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LUL225\Desktop\R-011045\August 2020\"/>
    </mc:Choice>
  </mc:AlternateContent>
  <bookViews>
    <workbookView xWindow="0" yWindow="0" windowWidth="28800" windowHeight="129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1" l="1"/>
  <c r="D25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E29" i="1" l="1"/>
  <c r="G6" i="1"/>
  <c r="F29" i="1"/>
  <c r="G29" i="1" l="1"/>
  <c r="H6" i="1"/>
  <c r="H29" i="1" l="1"/>
  <c r="I6" i="1"/>
  <c r="J6" i="1" l="1"/>
  <c r="I29" i="1"/>
  <c r="J29" i="1" l="1"/>
  <c r="K6" i="1"/>
  <c r="K29" i="1" l="1"/>
  <c r="L6" i="1"/>
  <c r="L29" i="1" l="1"/>
  <c r="M6" i="1"/>
  <c r="N6" i="1" l="1"/>
  <c r="M29" i="1"/>
  <c r="O6" i="1" l="1"/>
  <c r="N29" i="1"/>
  <c r="O29" i="1" l="1"/>
  <c r="P6" i="1"/>
  <c r="P29" i="1" l="1"/>
  <c r="Q6" i="1"/>
  <c r="R6" i="1" l="1"/>
  <c r="Q29" i="1"/>
  <c r="R29" i="1" l="1"/>
  <c r="S6" i="1"/>
  <c r="S29" i="1" l="1"/>
  <c r="T6" i="1"/>
  <c r="T29" i="1" l="1"/>
  <c r="U6" i="1"/>
  <c r="V6" i="1" l="1"/>
  <c r="U29" i="1"/>
  <c r="W6" i="1" l="1"/>
  <c r="V29" i="1"/>
  <c r="W29" i="1" l="1"/>
  <c r="X6" i="1"/>
  <c r="X29" i="1" l="1"/>
  <c r="Y6" i="1"/>
  <c r="Z6" i="1" l="1"/>
  <c r="Y29" i="1"/>
  <c r="Z29" i="1" l="1"/>
  <c r="AA6" i="1"/>
  <c r="AA29" i="1" l="1"/>
  <c r="AB6" i="1"/>
  <c r="AB29" i="1" l="1"/>
  <c r="AC6" i="1"/>
  <c r="AD6" i="1" l="1"/>
  <c r="AC29" i="1"/>
  <c r="AE6" i="1" l="1"/>
  <c r="AD29" i="1"/>
  <c r="AE29" i="1" l="1"/>
  <c r="AF6" i="1"/>
  <c r="AF29" i="1" l="1"/>
</calcChain>
</file>

<file path=xl/comments1.xml><?xml version="1.0" encoding="utf-8"?>
<comments xmlns="http://schemas.openxmlformats.org/spreadsheetml/2006/main">
  <authors>
    <author>126</author>
    <author>Washington State Patrol</author>
    <author>122</author>
  </authors>
  <commentList>
    <comment ref="G7" authorId="0" shapeId="0">
      <text>
        <r>
          <rPr>
            <b/>
            <sz val="9"/>
            <color indexed="81"/>
            <rFont val="Tahoma"/>
            <charset val="1"/>
          </rPr>
          <t>126:</t>
        </r>
        <r>
          <rPr>
            <sz val="9"/>
            <color indexed="81"/>
            <rFont val="Tahoma"/>
            <charset val="1"/>
          </rPr>
          <t xml:space="preserve">
646 Memorial</t>
        </r>
      </text>
    </comment>
    <comment ref="H7" authorId="0" shapeId="0">
      <text>
        <r>
          <rPr>
            <b/>
            <sz val="9"/>
            <color indexed="81"/>
            <rFont val="Tahoma"/>
            <charset val="1"/>
          </rPr>
          <t>126:</t>
        </r>
        <r>
          <rPr>
            <sz val="9"/>
            <color indexed="81"/>
            <rFont val="Tahoma"/>
            <charset val="1"/>
          </rPr>
          <t xml:space="preserve">
646 Memorial</t>
        </r>
      </text>
    </comment>
    <comment ref="G9" authorId="0" shapeId="0">
      <text>
        <r>
          <rPr>
            <b/>
            <sz val="9"/>
            <color indexed="81"/>
            <rFont val="Tahoma"/>
            <family val="2"/>
          </rPr>
          <t>126:</t>
        </r>
        <r>
          <rPr>
            <sz val="9"/>
            <color indexed="81"/>
            <rFont val="Tahoma"/>
            <family val="2"/>
          </rPr>
          <t xml:space="preserve">
646 Memorial Prep</t>
        </r>
      </text>
    </comment>
    <comment ref="H9" authorId="0" shapeId="0">
      <text>
        <r>
          <rPr>
            <b/>
            <sz val="9"/>
            <color indexed="81"/>
            <rFont val="Tahoma"/>
            <family val="2"/>
          </rPr>
          <t>126:</t>
        </r>
        <r>
          <rPr>
            <sz val="9"/>
            <color indexed="81"/>
            <rFont val="Tahoma"/>
            <family val="2"/>
          </rPr>
          <t xml:space="preserve">
646 Memorial Prep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126:</t>
        </r>
        <r>
          <rPr>
            <sz val="9"/>
            <color indexed="81"/>
            <rFont val="Tahoma"/>
            <family val="2"/>
          </rPr>
          <t xml:space="preserve">
646 Memorial Prep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</rPr>
          <t>126:</t>
        </r>
        <r>
          <rPr>
            <sz val="9"/>
            <color indexed="81"/>
            <rFont val="Tahoma"/>
            <family val="2"/>
          </rPr>
          <t xml:space="preserve">
646 Memorial Prep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</rPr>
          <t>126:</t>
        </r>
        <r>
          <rPr>
            <sz val="9"/>
            <color indexed="81"/>
            <rFont val="Tahoma"/>
            <family val="2"/>
          </rPr>
          <t xml:space="preserve">
DUI Victims Pannel
1900</t>
        </r>
      </text>
    </comment>
    <comment ref="Z15" authorId="0" shapeId="0">
      <text>
        <r>
          <rPr>
            <b/>
            <sz val="9"/>
            <color indexed="81"/>
            <rFont val="Tahoma"/>
            <family val="2"/>
          </rPr>
          <t>126:</t>
        </r>
        <r>
          <rPr>
            <sz val="9"/>
            <color indexed="81"/>
            <rFont val="Tahoma"/>
            <family val="2"/>
          </rPr>
          <t xml:space="preserve">
Coverage for Det 7</t>
        </r>
      </text>
    </comment>
    <comment ref="AE19" authorId="1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Recruiting - Vancouver</t>
        </r>
      </text>
    </comment>
    <comment ref="G23" authorId="0" shapeId="0">
      <text>
        <r>
          <rPr>
            <b/>
            <sz val="9"/>
            <color indexed="81"/>
            <rFont val="Tahoma"/>
            <family val="2"/>
          </rPr>
          <t>126:</t>
        </r>
        <r>
          <rPr>
            <sz val="9"/>
            <color indexed="81"/>
            <rFont val="Tahoma"/>
            <family val="2"/>
          </rPr>
          <t xml:space="preserve">
Dayshift Adjustment w/ 973</t>
        </r>
      </text>
    </comment>
    <comment ref="H23" authorId="0" shapeId="0">
      <text>
        <r>
          <rPr>
            <b/>
            <sz val="9"/>
            <color indexed="81"/>
            <rFont val="Tahoma"/>
            <family val="2"/>
          </rPr>
          <t>126:</t>
        </r>
        <r>
          <rPr>
            <sz val="9"/>
            <color indexed="81"/>
            <rFont val="Tahoma"/>
            <family val="2"/>
          </rPr>
          <t xml:space="preserve">
646 Memorial Prep</t>
        </r>
      </text>
    </comment>
    <comment ref="H30" authorId="0" shapeId="0">
      <text>
        <r>
          <rPr>
            <b/>
            <sz val="9"/>
            <color indexed="81"/>
            <rFont val="Tahoma"/>
            <family val="2"/>
          </rPr>
          <t>126:</t>
        </r>
        <r>
          <rPr>
            <sz val="9"/>
            <color indexed="81"/>
            <rFont val="Tahoma"/>
            <family val="2"/>
          </rPr>
          <t xml:space="preserve">
646 Memorial </t>
        </r>
      </text>
    </comment>
    <comment ref="H32" authorId="0" shapeId="0">
      <text>
        <r>
          <rPr>
            <b/>
            <sz val="9"/>
            <color indexed="81"/>
            <rFont val="Tahoma"/>
            <family val="2"/>
          </rPr>
          <t>126:</t>
        </r>
        <r>
          <rPr>
            <sz val="9"/>
            <color indexed="81"/>
            <rFont val="Tahoma"/>
            <family val="2"/>
          </rPr>
          <t xml:space="preserve">
646 Memorial </t>
        </r>
      </text>
    </comment>
    <comment ref="G34" authorId="0" shapeId="0">
      <text>
        <r>
          <rPr>
            <b/>
            <sz val="9"/>
            <color indexed="81"/>
            <rFont val="Tahoma"/>
            <family val="2"/>
          </rPr>
          <t>126:</t>
        </r>
        <r>
          <rPr>
            <sz val="9"/>
            <color indexed="81"/>
            <rFont val="Tahoma"/>
            <family val="2"/>
          </rPr>
          <t xml:space="preserve">
Dayshift adjustment w/ 973</t>
        </r>
      </text>
    </comment>
    <comment ref="H36" authorId="0" shapeId="0">
      <text>
        <r>
          <rPr>
            <b/>
            <sz val="9"/>
            <color indexed="81"/>
            <rFont val="Tahoma"/>
            <family val="2"/>
          </rPr>
          <t>126:</t>
        </r>
        <r>
          <rPr>
            <sz val="9"/>
            <color indexed="81"/>
            <rFont val="Tahoma"/>
            <family val="2"/>
          </rPr>
          <t xml:space="preserve">
646 Memorial </t>
        </r>
      </text>
    </comment>
    <comment ref="D38" authorId="2" shapeId="0">
      <text>
        <r>
          <rPr>
            <b/>
            <sz val="9"/>
            <color indexed="81"/>
            <rFont val="Tahoma"/>
            <family val="2"/>
          </rPr>
          <t>122:</t>
        </r>
        <r>
          <rPr>
            <sz val="9"/>
            <color indexed="81"/>
            <rFont val="Tahoma"/>
            <family val="2"/>
          </rPr>
          <t xml:space="preserve">
9a following shift</t>
        </r>
      </text>
    </comment>
    <comment ref="E38" authorId="2" shapeId="0">
      <text>
        <r>
          <rPr>
            <b/>
            <sz val="9"/>
            <color indexed="81"/>
            <rFont val="Tahoma"/>
            <family val="2"/>
          </rPr>
          <t>122:</t>
        </r>
        <r>
          <rPr>
            <sz val="9"/>
            <color indexed="81"/>
            <rFont val="Tahoma"/>
            <family val="2"/>
          </rPr>
          <t xml:space="preserve">
Leave approved at 1700</t>
        </r>
      </text>
    </comment>
    <comment ref="D40" authorId="2" shapeId="0">
      <text>
        <r>
          <rPr>
            <b/>
            <sz val="9"/>
            <color indexed="81"/>
            <rFont val="Tahoma"/>
            <family val="2"/>
          </rPr>
          <t>122:</t>
        </r>
        <r>
          <rPr>
            <sz val="9"/>
            <color indexed="81"/>
            <rFont val="Tahoma"/>
            <family val="2"/>
          </rPr>
          <t xml:space="preserve">
9a following shift</t>
        </r>
      </text>
    </comment>
    <comment ref="E44" authorId="2" shapeId="0">
      <text>
        <r>
          <rPr>
            <b/>
            <sz val="9"/>
            <color indexed="81"/>
            <rFont val="Tahoma"/>
            <family val="2"/>
          </rPr>
          <t>122:</t>
        </r>
        <r>
          <rPr>
            <sz val="9"/>
            <color indexed="81"/>
            <rFont val="Tahoma"/>
            <family val="2"/>
          </rPr>
          <t xml:space="preserve">
Leave approved at 1700</t>
        </r>
      </text>
    </comment>
    <comment ref="H46" authorId="0" shapeId="0">
      <text>
        <r>
          <rPr>
            <b/>
            <sz val="9"/>
            <color indexed="81"/>
            <rFont val="Tahoma"/>
            <family val="2"/>
          </rPr>
          <t>126: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<sst xmlns="http://schemas.openxmlformats.org/spreadsheetml/2006/main" count="418" uniqueCount="72">
  <si>
    <t>Michelle Pardue</t>
  </si>
  <si>
    <t>Z538</t>
  </si>
  <si>
    <t>D</t>
  </si>
  <si>
    <t>F</t>
  </si>
  <si>
    <t>CISM / PS / CSI</t>
  </si>
  <si>
    <t>Chehalis APA - Detachment 6 - Sgt. Stellmacher</t>
  </si>
  <si>
    <t>From:</t>
  </si>
  <si>
    <t>Shift</t>
  </si>
  <si>
    <t>SU</t>
  </si>
  <si>
    <t>MO</t>
  </si>
  <si>
    <t>TU</t>
  </si>
  <si>
    <t>WE</t>
  </si>
  <si>
    <t>TH</t>
  </si>
  <si>
    <t>FR</t>
  </si>
  <si>
    <t>SA</t>
  </si>
  <si>
    <t>To:</t>
  </si>
  <si>
    <t>#</t>
  </si>
  <si>
    <t>Sgt. Stellmacher</t>
  </si>
  <si>
    <t>HC</t>
  </si>
  <si>
    <t>T/E</t>
  </si>
  <si>
    <t>AL</t>
  </si>
  <si>
    <t xml:space="preserve"> </t>
  </si>
  <si>
    <t>Whearty</t>
  </si>
  <si>
    <t>4P</t>
  </si>
  <si>
    <t>Farkas</t>
  </si>
  <si>
    <t>Detachment 7</t>
  </si>
  <si>
    <t>ML</t>
  </si>
  <si>
    <t>DRE</t>
  </si>
  <si>
    <t>FTO</t>
  </si>
  <si>
    <t>Berg</t>
  </si>
  <si>
    <t>7P</t>
  </si>
  <si>
    <t>Pry</t>
  </si>
  <si>
    <t>3P</t>
  </si>
  <si>
    <t>ADAT / CTS</t>
  </si>
  <si>
    <t>Ausborn</t>
  </si>
  <si>
    <t>5P</t>
  </si>
  <si>
    <t>Russell</t>
  </si>
  <si>
    <t xml:space="preserve">PIO / Recruiter </t>
  </si>
  <si>
    <t>TIC</t>
  </si>
  <si>
    <t>Perretta</t>
  </si>
  <si>
    <t>Technical Collision Investigation - Academy</t>
  </si>
  <si>
    <t>Johnson - FTO</t>
  </si>
  <si>
    <t>6P</t>
  </si>
  <si>
    <t>Number of Troopers Working</t>
  </si>
  <si>
    <t>Chehalis APA - Detachment 7 - Sgt. Pardue</t>
  </si>
  <si>
    <t>Sgt. Pardue</t>
  </si>
  <si>
    <t xml:space="preserve">UAV /CTS / Recon / PIO / MIDU </t>
  </si>
  <si>
    <t>Davis</t>
  </si>
  <si>
    <t>5A</t>
  </si>
  <si>
    <t>TFO</t>
  </si>
  <si>
    <t>Aviation</t>
  </si>
  <si>
    <t>Johnson</t>
  </si>
  <si>
    <t>7A</t>
  </si>
  <si>
    <t>FTO / EVOC</t>
  </si>
  <si>
    <t>Willson</t>
  </si>
  <si>
    <t>SL</t>
  </si>
  <si>
    <t>DRE / SFST / ARM</t>
  </si>
  <si>
    <t>Villanueva</t>
  </si>
  <si>
    <t>9A</t>
  </si>
  <si>
    <t>Great Guy</t>
  </si>
  <si>
    <t>Ashley</t>
  </si>
  <si>
    <t xml:space="preserve">EVOC / RECON </t>
  </si>
  <si>
    <t>Porter</t>
  </si>
  <si>
    <t>The New Guy</t>
  </si>
  <si>
    <t>Self</t>
  </si>
  <si>
    <t>Q</t>
  </si>
  <si>
    <t>6A</t>
  </si>
  <si>
    <t>The Extra Guy</t>
  </si>
  <si>
    <t>TAR Deadline</t>
  </si>
  <si>
    <t>Dinner</t>
  </si>
  <si>
    <t>Radio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</si>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</sst>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;@"/>
    <numFmt numFmtId="165" formatCode="d"/>
  </numFmts>
  <fonts count="21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0"/>
      <name val="Leelawadee UI Semilight"/>
      <family val="2"/>
    </font>
    <font>
      <sz val="10"/>
      <name val="Leelawadee UI Semilight"/>
      <family val="2"/>
    </font>
    <font>
      <i/>
      <sz val="10"/>
      <name val="Leelawadee UI Semilight"/>
      <family val="2"/>
    </font>
    <font>
      <i/>
      <sz val="11"/>
      <color theme="1"/>
      <name val="Leelawadee UI Semilight"/>
      <family val="2"/>
    </font>
    <font>
      <b/>
      <i/>
      <sz val="16"/>
      <name val="Leelawadee UI Semilight"/>
      <family val="2"/>
    </font>
    <font>
      <sz val="10"/>
      <color theme="1"/>
      <name val="Arial"/>
      <family val="2"/>
    </font>
    <font>
      <sz val="10"/>
      <color theme="1"/>
      <name val="Leelawadee UI Semilight"/>
      <family val="2"/>
    </font>
    <font>
      <b/>
      <sz val="10"/>
      <name val="Leelawadee UI Semilight"/>
      <family val="2"/>
    </font>
    <font>
      <b/>
      <i/>
      <sz val="10"/>
      <color theme="1"/>
      <name val="Leelawadee UI Semilight"/>
      <family val="2"/>
    </font>
    <font>
      <sz val="8"/>
      <name val="Leelawadee UI Semilight"/>
      <family val="2"/>
    </font>
    <font>
      <b/>
      <sz val="10"/>
      <color theme="1"/>
      <name val="Leelawadee UI Semilight"/>
      <family val="2"/>
    </font>
    <font>
      <sz val="8"/>
      <color theme="1"/>
      <name val="Leelawadee UI Semilight"/>
      <family val="2"/>
    </font>
    <font>
      <i/>
      <sz val="8"/>
      <name val="Leelawadee UI Semilight"/>
      <family val="2"/>
    </font>
    <font>
      <sz val="11"/>
      <color theme="1"/>
      <name val="Leelawadee UI Semilight"/>
      <family val="2"/>
    </font>
    <font>
      <i/>
      <sz val="10"/>
      <color theme="1"/>
      <name val="Leelawadee UI Semilight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</fills>
  <borders count="92">
    <border>
      <left/>
      <right/>
      <top/>
      <bottom/>
      <diagonal/>
    </border>
    <border>
      <left style="medium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ck">
        <color indexed="64"/>
      </right>
      <top/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ck">
        <color indexed="64"/>
      </right>
      <top/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ck">
        <color indexed="64"/>
      </bottom>
      <diagonal/>
    </border>
    <border>
      <left style="thin">
        <color theme="1"/>
      </left>
      <right style="thin">
        <color theme="1"/>
      </right>
      <top/>
      <bottom style="thick">
        <color indexed="64"/>
      </bottom>
      <diagonal/>
    </border>
    <border>
      <left style="thin">
        <color theme="1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theme="1"/>
      </right>
      <top style="thin">
        <color theme="1"/>
      </top>
      <bottom style="thick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ck">
        <color indexed="64"/>
      </bottom>
      <diagonal/>
    </border>
    <border>
      <left style="thin">
        <color theme="1"/>
      </left>
      <right style="thick">
        <color indexed="64"/>
      </right>
      <top style="thin">
        <color theme="1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theme="1"/>
      </left>
      <right/>
      <top style="thick">
        <color theme="1"/>
      </top>
      <bottom style="thick">
        <color indexed="64"/>
      </bottom>
      <diagonal/>
    </border>
    <border>
      <left/>
      <right/>
      <top style="thick">
        <color theme="1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medium">
        <color indexed="64"/>
      </bottom>
      <diagonal/>
    </border>
    <border>
      <left/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ck">
        <color indexed="64"/>
      </right>
      <top style="thin">
        <color theme="1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 style="thick">
        <color indexed="64"/>
      </right>
      <top style="medium">
        <color indexed="64"/>
      </top>
      <bottom/>
      <diagonal/>
    </border>
    <border>
      <left/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thick">
        <color indexed="64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ck">
        <color indexed="64"/>
      </right>
      <top style="thin">
        <color theme="1"/>
      </top>
      <bottom/>
      <diagonal/>
    </border>
    <border>
      <left style="thin">
        <color theme="1"/>
      </left>
      <right style="thick">
        <color indexed="64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theme="1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theme="1"/>
      </right>
      <top style="thick">
        <color indexed="64"/>
      </top>
      <bottom style="thick">
        <color indexed="64"/>
      </bottom>
      <diagonal/>
    </border>
    <border>
      <left/>
      <right style="thin">
        <color theme="1"/>
      </right>
      <top style="thick">
        <color indexed="64"/>
      </top>
      <bottom style="thick">
        <color indexed="64"/>
      </bottom>
      <diagonal/>
    </border>
    <border>
      <left style="thin">
        <color theme="1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theme="1"/>
      </left>
      <right/>
      <top/>
      <bottom style="thin">
        <color theme="1"/>
      </bottom>
      <diagonal/>
    </border>
    <border>
      <left style="thick">
        <color theme="1"/>
      </left>
      <right/>
      <top style="thin">
        <color theme="1"/>
      </top>
      <bottom style="medium">
        <color indexed="64"/>
      </bottom>
      <diagonal/>
    </border>
    <border>
      <left/>
      <right style="thin">
        <color indexed="64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theme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indexed="64"/>
      </top>
      <bottom style="medium">
        <color indexed="64"/>
      </bottom>
      <diagonal/>
    </border>
    <border>
      <left/>
      <right style="thin">
        <color theme="1"/>
      </right>
      <top style="thin">
        <color indexed="64"/>
      </top>
      <bottom style="thick">
        <color indexed="64"/>
      </bottom>
      <diagonal/>
    </border>
    <border>
      <left/>
      <right style="thick">
        <color theme="1"/>
      </right>
      <top style="thick">
        <color theme="1"/>
      </top>
      <bottom style="thick">
        <color theme="1"/>
      </bottom>
      <diagonal/>
    </border>
    <border>
      <left/>
      <right/>
      <top style="thick">
        <color theme="1"/>
      </top>
      <bottom style="thick">
        <color theme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theme="1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/>
      <top style="medium">
        <color indexed="64"/>
      </top>
      <bottom style="thin">
        <color theme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1"/>
      </left>
      <right/>
      <top style="thin">
        <color theme="1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7" fillId="7" borderId="0" applyNumberFormat="0" applyBorder="0" applyAlignment="0" applyProtection="0"/>
    <xf numFmtId="0" fontId="7" fillId="4" borderId="0" applyNumberFormat="0" applyBorder="0" applyAlignment="0" applyProtection="0"/>
    <xf numFmtId="0" fontId="7" fillId="0" borderId="39" applyNumberFormat="0" applyBorder="0" applyAlignment="0" applyProtection="0"/>
    <xf numFmtId="0" fontId="7" fillId="10" borderId="0" applyNumberFormat="0" applyBorder="0" applyAlignment="0" applyProtection="0"/>
  </cellStyleXfs>
  <cellXfs count="324">
    <xf numFmtId="0" fontId="0" fillId="0" borderId="0" xfId="0"/>
    <xf numFmtId="0" fontId="2" fillId="3" borderId="1" xfId="0" applyFont="1" applyFill="1" applyBorder="1" applyAlignment="1" applyProtection="1">
      <alignment horizontal="left" vertical="center"/>
      <protection locked="0"/>
    </xf>
    <xf numFmtId="0" fontId="3" fillId="3" borderId="3" xfId="0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center"/>
      <protection locked="0"/>
    </xf>
    <xf numFmtId="0" fontId="3" fillId="3" borderId="5" xfId="0" applyFont="1" applyFill="1" applyBorder="1" applyAlignment="1" applyProtection="1">
      <alignment horizontal="center"/>
      <protection locked="0"/>
    </xf>
    <xf numFmtId="0" fontId="3" fillId="3" borderId="6" xfId="0" applyFont="1" applyFill="1" applyBorder="1" applyAlignment="1" applyProtection="1">
      <alignment horizontal="center"/>
      <protection locked="0"/>
    </xf>
    <xf numFmtId="0" fontId="3" fillId="4" borderId="5" xfId="0" applyFont="1" applyFill="1" applyBorder="1" applyAlignment="1" applyProtection="1">
      <alignment horizont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3" fillId="3" borderId="9" xfId="0" applyFont="1" applyFill="1" applyBorder="1" applyAlignment="1" applyProtection="1">
      <alignment horizontal="left" vertical="center"/>
      <protection locked="0"/>
    </xf>
    <xf numFmtId="0" fontId="3" fillId="3" borderId="10" xfId="0" applyFont="1" applyFill="1" applyBorder="1" applyAlignment="1" applyProtection="1">
      <alignment horizontal="center"/>
      <protection locked="0"/>
    </xf>
    <xf numFmtId="0" fontId="3" fillId="3" borderId="11" xfId="0" applyFont="1" applyFill="1" applyBorder="1" applyAlignment="1" applyProtection="1">
      <alignment horizontal="center"/>
      <protection locked="0"/>
    </xf>
    <xf numFmtId="0" fontId="3" fillId="3" borderId="12" xfId="0" applyFont="1" applyFill="1" applyBorder="1" applyAlignment="1" applyProtection="1">
      <alignment horizontal="center"/>
      <protection locked="0"/>
    </xf>
    <xf numFmtId="0" fontId="3" fillId="4" borderId="11" xfId="0" applyFont="1" applyFill="1" applyBorder="1" applyAlignment="1" applyProtection="1">
      <alignment horizontal="center"/>
      <protection locked="0"/>
    </xf>
    <xf numFmtId="0" fontId="4" fillId="0" borderId="13" xfId="0" applyFont="1" applyFill="1" applyBorder="1" applyAlignment="1" applyProtection="1">
      <alignment horizontal="left" vertical="center"/>
      <protection locked="0"/>
    </xf>
    <xf numFmtId="0" fontId="2" fillId="6" borderId="16" xfId="0" applyFont="1" applyFill="1" applyBorder="1" applyAlignment="1" applyProtection="1">
      <alignment horizontal="center" vertical="center"/>
    </xf>
    <xf numFmtId="164" fontId="5" fillId="4" borderId="4" xfId="0" applyNumberFormat="1" applyFont="1" applyFill="1" applyBorder="1" applyAlignment="1">
      <alignment horizontal="center" vertical="center"/>
    </xf>
    <xf numFmtId="0" fontId="2" fillId="6" borderId="6" xfId="0" applyFont="1" applyFill="1" applyBorder="1" applyAlignment="1" applyProtection="1">
      <alignment horizontal="center" vertical="center"/>
    </xf>
    <xf numFmtId="0" fontId="2" fillId="6" borderId="4" xfId="0" applyFont="1" applyFill="1" applyBorder="1" applyAlignment="1" applyProtection="1">
      <alignment horizontal="center" vertical="center"/>
    </xf>
    <xf numFmtId="0" fontId="2" fillId="6" borderId="5" xfId="0" applyFont="1" applyFill="1" applyBorder="1" applyAlignment="1" applyProtection="1">
      <alignment horizontal="center" vertical="center"/>
    </xf>
    <xf numFmtId="0" fontId="2" fillId="6" borderId="17" xfId="0" applyFont="1" applyFill="1" applyBorder="1" applyAlignment="1" applyProtection="1">
      <alignment horizontal="center" vertical="center"/>
    </xf>
    <xf numFmtId="164" fontId="5" fillId="4" borderId="18" xfId="0" applyNumberFormat="1" applyFont="1" applyFill="1" applyBorder="1" applyAlignment="1">
      <alignment horizontal="center" vertical="center"/>
    </xf>
    <xf numFmtId="0" fontId="4" fillId="6" borderId="19" xfId="0" applyFont="1" applyFill="1" applyBorder="1" applyAlignment="1" applyProtection="1">
      <alignment horizontal="center" vertical="center"/>
    </xf>
    <xf numFmtId="165" fontId="2" fillId="6" borderId="18" xfId="0" applyNumberFormat="1" applyFont="1" applyFill="1" applyBorder="1" applyAlignment="1" applyProtection="1">
      <alignment horizontal="center" vertical="center"/>
    </xf>
    <xf numFmtId="165" fontId="2" fillId="6" borderId="19" xfId="0" applyNumberFormat="1" applyFont="1" applyFill="1" applyBorder="1" applyAlignment="1" applyProtection="1">
      <alignment horizontal="center" vertical="center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3" fillId="7" borderId="3" xfId="0" applyFont="1" applyFill="1" applyBorder="1" applyAlignment="1" applyProtection="1">
      <alignment horizontal="left" vertical="center"/>
      <protection locked="0"/>
    </xf>
    <xf numFmtId="0" fontId="8" fillId="4" borderId="20" xfId="2" applyFont="1" applyFill="1" applyBorder="1" applyAlignment="1">
      <alignment horizontal="center"/>
    </xf>
    <xf numFmtId="0" fontId="8" fillId="4" borderId="21" xfId="2" applyFont="1" applyFill="1" applyBorder="1" applyAlignment="1">
      <alignment horizontal="center"/>
    </xf>
    <xf numFmtId="0" fontId="8" fillId="8" borderId="21" xfId="2" applyFont="1" applyFill="1" applyBorder="1" applyAlignment="1">
      <alignment horizontal="center"/>
    </xf>
    <xf numFmtId="0" fontId="8" fillId="7" borderId="21" xfId="2" applyFont="1" applyFill="1" applyBorder="1" applyAlignment="1">
      <alignment horizontal="center"/>
    </xf>
    <xf numFmtId="0" fontId="8" fillId="4" borderId="22" xfId="2" applyFont="1" applyFill="1" applyBorder="1" applyAlignment="1">
      <alignment horizontal="center"/>
    </xf>
    <xf numFmtId="0" fontId="4" fillId="7" borderId="23" xfId="0" applyFont="1" applyFill="1" applyBorder="1" applyAlignment="1" applyProtection="1">
      <alignment horizontal="left" vertical="center"/>
      <protection locked="0"/>
    </xf>
    <xf numFmtId="0" fontId="8" fillId="4" borderId="24" xfId="2" applyFont="1" applyFill="1" applyBorder="1" applyAlignment="1">
      <alignment horizontal="center"/>
    </xf>
    <xf numFmtId="0" fontId="8" fillId="4" borderId="25" xfId="2" applyFont="1" applyFill="1" applyBorder="1" applyAlignment="1">
      <alignment horizontal="center"/>
    </xf>
    <xf numFmtId="0" fontId="8" fillId="8" borderId="25" xfId="2" applyFont="1" applyFill="1" applyBorder="1" applyAlignment="1">
      <alignment horizontal="center"/>
    </xf>
    <xf numFmtId="0" fontId="8" fillId="7" borderId="25" xfId="2" applyFont="1" applyFill="1" applyBorder="1" applyAlignment="1">
      <alignment horizontal="center"/>
    </xf>
    <xf numFmtId="0" fontId="8" fillId="4" borderId="26" xfId="2" applyFont="1" applyFill="1" applyBorder="1" applyAlignment="1">
      <alignment horizontal="center"/>
    </xf>
    <xf numFmtId="0" fontId="9" fillId="0" borderId="27" xfId="0" applyFont="1" applyFill="1" applyBorder="1" applyAlignment="1" applyProtection="1">
      <alignment horizontal="left" vertical="center"/>
      <protection locked="0"/>
    </xf>
    <xf numFmtId="0" fontId="3" fillId="0" borderId="29" xfId="0" applyFont="1" applyFill="1" applyBorder="1" applyAlignment="1" applyProtection="1">
      <alignment horizontal="left" vertical="center"/>
      <protection locked="0"/>
    </xf>
    <xf numFmtId="0" fontId="3" fillId="0" borderId="30" xfId="0" applyFont="1" applyFill="1" applyBorder="1" applyAlignment="1" applyProtection="1">
      <alignment horizontal="center"/>
      <protection locked="0"/>
    </xf>
    <xf numFmtId="0" fontId="3" fillId="0" borderId="31" xfId="0" applyFont="1" applyFill="1" applyBorder="1" applyAlignment="1" applyProtection="1">
      <alignment horizontal="center"/>
      <protection locked="0"/>
    </xf>
    <xf numFmtId="0" fontId="3" fillId="8" borderId="32" xfId="0" applyFont="1" applyFill="1" applyBorder="1" applyAlignment="1" applyProtection="1">
      <alignment horizontal="center"/>
      <protection locked="0"/>
    </xf>
    <xf numFmtId="0" fontId="3" fillId="8" borderId="31" xfId="0" applyFont="1" applyFill="1" applyBorder="1" applyAlignment="1" applyProtection="1">
      <alignment horizontal="center"/>
      <protection locked="0"/>
    </xf>
    <xf numFmtId="0" fontId="8" fillId="0" borderId="33" xfId="3" applyFont="1" applyFill="1" applyBorder="1" applyAlignment="1">
      <alignment horizontal="center"/>
    </xf>
    <xf numFmtId="0" fontId="8" fillId="0" borderId="34" xfId="3" applyFont="1" applyFill="1" applyBorder="1" applyAlignment="1">
      <alignment horizontal="center"/>
    </xf>
    <xf numFmtId="0" fontId="3" fillId="0" borderId="32" xfId="0" applyFont="1" applyFill="1" applyBorder="1" applyAlignment="1" applyProtection="1">
      <alignment horizontal="center"/>
      <protection locked="0"/>
    </xf>
    <xf numFmtId="0" fontId="8" fillId="4" borderId="33" xfId="3" applyFont="1" applyFill="1" applyBorder="1" applyAlignment="1">
      <alignment horizontal="center"/>
    </xf>
    <xf numFmtId="0" fontId="8" fillId="4" borderId="34" xfId="3" applyFont="1" applyFill="1" applyBorder="1" applyAlignment="1">
      <alignment horizontal="center"/>
    </xf>
    <xf numFmtId="0" fontId="3" fillId="4" borderId="30" xfId="0" applyFont="1" applyFill="1" applyBorder="1" applyAlignment="1" applyProtection="1">
      <alignment horizontal="center"/>
      <protection locked="0"/>
    </xf>
    <xf numFmtId="0" fontId="3" fillId="4" borderId="31" xfId="0" applyFont="1" applyFill="1" applyBorder="1" applyAlignment="1" applyProtection="1">
      <alignment horizontal="center"/>
      <protection locked="0"/>
    </xf>
    <xf numFmtId="0" fontId="3" fillId="4" borderId="32" xfId="0" applyFont="1" applyFill="1" applyBorder="1" applyAlignment="1" applyProtection="1">
      <alignment horizontal="center"/>
      <protection locked="0"/>
    </xf>
    <xf numFmtId="0" fontId="4" fillId="0" borderId="35" xfId="0" applyFont="1" applyFill="1" applyBorder="1" applyAlignment="1" applyProtection="1">
      <alignment horizontal="left" vertical="center"/>
      <protection locked="0"/>
    </xf>
    <xf numFmtId="0" fontId="3" fillId="0" borderId="37" xfId="0" applyFont="1" applyFill="1" applyBorder="1" applyAlignment="1" applyProtection="1">
      <alignment horizontal="left" vertical="center"/>
      <protection locked="0"/>
    </xf>
    <xf numFmtId="0" fontId="3" fillId="0" borderId="18" xfId="0" applyFont="1" applyFill="1" applyBorder="1" applyAlignment="1" applyProtection="1">
      <alignment horizontal="center"/>
      <protection locked="0"/>
    </xf>
    <xf numFmtId="0" fontId="3" fillId="0" borderId="38" xfId="0" applyFont="1" applyFill="1" applyBorder="1" applyAlignment="1" applyProtection="1">
      <alignment horizontal="center"/>
      <protection locked="0"/>
    </xf>
    <xf numFmtId="0" fontId="3" fillId="8" borderId="38" xfId="0" applyFont="1" applyFill="1" applyBorder="1" applyAlignment="1" applyProtection="1">
      <alignment horizontal="center"/>
      <protection locked="0"/>
    </xf>
    <xf numFmtId="0" fontId="3" fillId="0" borderId="19" xfId="0" applyFont="1" applyFill="1" applyBorder="1" applyAlignment="1" applyProtection="1">
      <alignment horizontal="center"/>
      <protection locked="0"/>
    </xf>
    <xf numFmtId="0" fontId="3" fillId="4" borderId="38" xfId="0" applyFont="1" applyFill="1" applyBorder="1" applyAlignment="1" applyProtection="1">
      <alignment horizontal="center"/>
      <protection locked="0"/>
    </xf>
    <xf numFmtId="0" fontId="3" fillId="4" borderId="19" xfId="0" applyFont="1" applyFill="1" applyBorder="1" applyAlignment="1" applyProtection="1">
      <alignment horizontal="center"/>
      <protection locked="0"/>
    </xf>
    <xf numFmtId="0" fontId="3" fillId="4" borderId="18" xfId="0" applyFont="1" applyFill="1" applyBorder="1" applyAlignment="1" applyProtection="1">
      <alignment horizontal="center"/>
      <protection locked="0"/>
    </xf>
    <xf numFmtId="0" fontId="8" fillId="0" borderId="3" xfId="4" applyFont="1" applyFill="1" applyBorder="1" applyAlignment="1" applyProtection="1">
      <alignment horizontal="left" vertical="center"/>
      <protection locked="0"/>
    </xf>
    <xf numFmtId="0" fontId="8" fillId="0" borderId="4" xfId="4" applyFont="1" applyFill="1" applyBorder="1" applyAlignment="1" applyProtection="1">
      <alignment horizontal="center"/>
      <protection locked="0"/>
    </xf>
    <xf numFmtId="0" fontId="8" fillId="5" borderId="4" xfId="4" applyFont="1" applyFill="1" applyBorder="1" applyAlignment="1" applyProtection="1">
      <alignment horizontal="center"/>
      <protection locked="0"/>
    </xf>
    <xf numFmtId="0" fontId="8" fillId="5" borderId="5" xfId="4" applyFont="1" applyFill="1" applyBorder="1" applyAlignment="1" applyProtection="1">
      <alignment horizontal="center"/>
      <protection locked="0"/>
    </xf>
    <xf numFmtId="0" fontId="10" fillId="5" borderId="5" xfId="4" applyFont="1" applyFill="1" applyBorder="1" applyAlignment="1" applyProtection="1">
      <alignment horizontal="center"/>
      <protection locked="0"/>
    </xf>
    <xf numFmtId="0" fontId="8" fillId="0" borderId="6" xfId="4" applyFont="1" applyFill="1" applyBorder="1" applyAlignment="1" applyProtection="1">
      <alignment horizontal="center"/>
      <protection locked="0"/>
    </xf>
    <xf numFmtId="0" fontId="8" fillId="9" borderId="4" xfId="4" applyFont="1" applyFill="1" applyBorder="1" applyAlignment="1" applyProtection="1">
      <alignment horizontal="center"/>
      <protection locked="0"/>
    </xf>
    <xf numFmtId="0" fontId="8" fillId="9" borderId="5" xfId="4" applyFont="1" applyFill="1" applyBorder="1" applyAlignment="1" applyProtection="1">
      <alignment horizontal="center"/>
      <protection locked="0"/>
    </xf>
    <xf numFmtId="0" fontId="8" fillId="9" borderId="6" xfId="4" applyFont="1" applyFill="1" applyBorder="1" applyAlignment="1" applyProtection="1">
      <alignment horizontal="center"/>
      <protection locked="0"/>
    </xf>
    <xf numFmtId="0" fontId="8" fillId="0" borderId="5" xfId="4" applyFont="1" applyFill="1" applyBorder="1" applyAlignment="1" applyProtection="1">
      <alignment horizontal="center"/>
      <protection locked="0"/>
    </xf>
    <xf numFmtId="0" fontId="8" fillId="3" borderId="5" xfId="4" applyFont="1" applyFill="1" applyBorder="1" applyAlignment="1" applyProtection="1">
      <alignment horizontal="center"/>
      <protection locked="0"/>
    </xf>
    <xf numFmtId="0" fontId="8" fillId="3" borderId="6" xfId="4" applyFont="1" applyFill="1" applyBorder="1" applyAlignment="1" applyProtection="1">
      <alignment horizontal="center"/>
      <protection locked="0"/>
    </xf>
    <xf numFmtId="0" fontId="11" fillId="0" borderId="35" xfId="0" applyFont="1" applyFill="1" applyBorder="1" applyAlignment="1" applyProtection="1">
      <alignment horizontal="left" vertical="center"/>
      <protection locked="0"/>
    </xf>
    <xf numFmtId="0" fontId="8" fillId="0" borderId="40" xfId="4" applyFont="1" applyFill="1" applyBorder="1" applyAlignment="1" applyProtection="1">
      <alignment horizontal="center"/>
      <protection locked="0"/>
    </xf>
    <xf numFmtId="0" fontId="8" fillId="5" borderId="40" xfId="4" applyFont="1" applyFill="1" applyBorder="1" applyAlignment="1" applyProtection="1">
      <alignment horizontal="center"/>
      <protection locked="0"/>
    </xf>
    <xf numFmtId="0" fontId="8" fillId="5" borderId="41" xfId="4" applyFont="1" applyFill="1" applyBorder="1" applyAlignment="1" applyProtection="1">
      <alignment horizontal="center"/>
      <protection locked="0"/>
    </xf>
    <xf numFmtId="0" fontId="8" fillId="5" borderId="41" xfId="5" applyFont="1" applyFill="1" applyBorder="1" applyAlignment="1" applyProtection="1">
      <alignment horizontal="center"/>
      <protection locked="0"/>
    </xf>
    <xf numFmtId="0" fontId="8" fillId="0" borderId="42" xfId="4" applyFont="1" applyFill="1" applyBorder="1" applyAlignment="1" applyProtection="1">
      <alignment horizontal="center"/>
      <protection locked="0"/>
    </xf>
    <xf numFmtId="0" fontId="8" fillId="9" borderId="40" xfId="4" applyFont="1" applyFill="1" applyBorder="1" applyAlignment="1" applyProtection="1">
      <alignment horizontal="center"/>
      <protection locked="0"/>
    </xf>
    <xf numFmtId="0" fontId="8" fillId="9" borderId="41" xfId="4" applyFont="1" applyFill="1" applyBorder="1" applyAlignment="1" applyProtection="1">
      <alignment horizontal="center"/>
      <protection locked="0"/>
    </xf>
    <xf numFmtId="0" fontId="8" fillId="9" borderId="41" xfId="5" applyFont="1" applyFill="1" applyBorder="1" applyAlignment="1" applyProtection="1">
      <alignment horizontal="center"/>
      <protection locked="0"/>
    </xf>
    <xf numFmtId="0" fontId="8" fillId="9" borderId="42" xfId="4" applyFont="1" applyFill="1" applyBorder="1" applyAlignment="1" applyProtection="1">
      <alignment horizontal="center"/>
      <protection locked="0"/>
    </xf>
    <xf numFmtId="0" fontId="8" fillId="0" borderId="41" xfId="4" applyFont="1" applyFill="1" applyBorder="1" applyAlignment="1" applyProtection="1">
      <alignment horizontal="center"/>
      <protection locked="0"/>
    </xf>
    <xf numFmtId="0" fontId="8" fillId="3" borderId="41" xfId="4" applyFont="1" applyFill="1" applyBorder="1" applyAlignment="1" applyProtection="1">
      <alignment horizontal="center"/>
      <protection locked="0"/>
    </xf>
    <xf numFmtId="0" fontId="8" fillId="3" borderId="41" xfId="5" applyFont="1" applyFill="1" applyBorder="1" applyAlignment="1" applyProtection="1">
      <alignment horizontal="center"/>
      <protection locked="0"/>
    </xf>
    <xf numFmtId="0" fontId="8" fillId="3" borderId="42" xfId="4" applyFont="1" applyFill="1" applyBorder="1" applyAlignment="1" applyProtection="1">
      <alignment horizontal="center"/>
      <protection locked="0"/>
    </xf>
    <xf numFmtId="0" fontId="12" fillId="0" borderId="1" xfId="4" applyFont="1" applyFill="1" applyBorder="1" applyAlignment="1" applyProtection="1">
      <alignment horizontal="left" vertical="center"/>
      <protection locked="0"/>
    </xf>
    <xf numFmtId="0" fontId="3" fillId="0" borderId="43" xfId="0" applyFont="1" applyFill="1" applyBorder="1" applyAlignment="1" applyProtection="1">
      <alignment horizontal="center"/>
      <protection locked="0"/>
    </xf>
    <xf numFmtId="0" fontId="13" fillId="0" borderId="23" xfId="4" applyFont="1" applyFill="1" applyBorder="1" applyAlignment="1" applyProtection="1">
      <alignment horizontal="left" vertical="center"/>
      <protection locked="0"/>
    </xf>
    <xf numFmtId="0" fontId="8" fillId="0" borderId="38" xfId="5" applyFont="1" applyFill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8" fillId="4" borderId="4" xfId="5" applyFont="1" applyFill="1" applyBorder="1" applyAlignment="1" applyProtection="1">
      <alignment horizontal="center"/>
      <protection locked="0"/>
    </xf>
    <xf numFmtId="0" fontId="8" fillId="4" borderId="5" xfId="5" applyFont="1" applyFill="1" applyBorder="1" applyAlignment="1" applyProtection="1">
      <alignment horizontal="center"/>
      <protection locked="0"/>
    </xf>
    <xf numFmtId="0" fontId="8" fillId="4" borderId="44" xfId="5" applyFont="1" applyFill="1" applyBorder="1" applyAlignment="1" applyProtection="1">
      <alignment horizontal="center"/>
      <protection locked="0"/>
    </xf>
    <xf numFmtId="0" fontId="8" fillId="4" borderId="6" xfId="5" applyFont="1" applyFill="1" applyBorder="1" applyAlignment="1" applyProtection="1">
      <alignment horizontal="center"/>
      <protection locked="0"/>
    </xf>
    <xf numFmtId="0" fontId="8" fillId="0" borderId="5" xfId="5" applyFont="1" applyFill="1" applyBorder="1" applyAlignment="1" applyProtection="1">
      <alignment horizontal="center"/>
      <protection locked="0"/>
    </xf>
    <xf numFmtId="0" fontId="8" fillId="0" borderId="6" xfId="5" applyFont="1" applyFill="1" applyBorder="1" applyAlignment="1" applyProtection="1">
      <alignment horizontal="center"/>
      <protection locked="0"/>
    </xf>
    <xf numFmtId="0" fontId="8" fillId="0" borderId="4" xfId="5" applyFont="1" applyFill="1" applyBorder="1" applyAlignment="1" applyProtection="1">
      <alignment horizontal="center"/>
      <protection locked="0"/>
    </xf>
    <xf numFmtId="0" fontId="8" fillId="0" borderId="44" xfId="5" applyFont="1" applyFill="1" applyBorder="1" applyAlignment="1" applyProtection="1">
      <alignment horizontal="center"/>
      <protection locked="0"/>
    </xf>
    <xf numFmtId="0" fontId="8" fillId="4" borderId="40" xfId="5" applyFont="1" applyFill="1" applyBorder="1" applyAlignment="1" applyProtection="1">
      <alignment horizontal="center"/>
      <protection locked="0"/>
    </xf>
    <xf numFmtId="0" fontId="8" fillId="4" borderId="41" xfId="5" applyFont="1" applyFill="1" applyBorder="1" applyAlignment="1" applyProtection="1">
      <alignment horizontal="center"/>
      <protection locked="0"/>
    </xf>
    <xf numFmtId="0" fontId="8" fillId="4" borderId="42" xfId="5" applyFont="1" applyFill="1" applyBorder="1" applyAlignment="1" applyProtection="1">
      <alignment horizontal="center"/>
      <protection locked="0"/>
    </xf>
    <xf numFmtId="0" fontId="8" fillId="0" borderId="41" xfId="5" applyFont="1" applyFill="1" applyBorder="1" applyAlignment="1" applyProtection="1">
      <alignment horizontal="center"/>
      <protection locked="0"/>
    </xf>
    <xf numFmtId="0" fontId="8" fillId="0" borderId="42" xfId="5" applyFont="1" applyFill="1" applyBorder="1" applyAlignment="1" applyProtection="1">
      <alignment horizontal="center"/>
      <protection locked="0"/>
    </xf>
    <xf numFmtId="0" fontId="8" fillId="0" borderId="40" xfId="5" applyFont="1" applyFill="1" applyBorder="1" applyAlignment="1" applyProtection="1">
      <alignment horizontal="center"/>
      <protection locked="0"/>
    </xf>
    <xf numFmtId="0" fontId="8" fillId="0" borderId="45" xfId="3" applyFont="1" applyFill="1" applyBorder="1" applyAlignment="1">
      <alignment horizontal="center"/>
    </xf>
    <xf numFmtId="0" fontId="8" fillId="4" borderId="45" xfId="3" applyFont="1" applyFill="1" applyBorder="1" applyAlignment="1">
      <alignment horizontal="center"/>
    </xf>
    <xf numFmtId="0" fontId="8" fillId="11" borderId="33" xfId="3" applyFont="1" applyFill="1" applyBorder="1" applyAlignment="1">
      <alignment horizontal="center"/>
    </xf>
    <xf numFmtId="0" fontId="8" fillId="0" borderId="46" xfId="3" applyFont="1" applyFill="1" applyBorder="1" applyAlignment="1">
      <alignment horizontal="center"/>
    </xf>
    <xf numFmtId="0" fontId="8" fillId="0" borderId="47" xfId="3" applyFont="1" applyFill="1" applyBorder="1" applyAlignment="1">
      <alignment horizontal="center"/>
    </xf>
    <xf numFmtId="0" fontId="8" fillId="0" borderId="48" xfId="3" applyFont="1" applyFill="1" applyBorder="1" applyAlignment="1">
      <alignment horizontal="center"/>
    </xf>
    <xf numFmtId="0" fontId="8" fillId="4" borderId="46" xfId="3" applyFont="1" applyFill="1" applyBorder="1" applyAlignment="1">
      <alignment horizontal="center"/>
    </xf>
    <xf numFmtId="0" fontId="8" fillId="4" borderId="47" xfId="3" applyFont="1" applyFill="1" applyBorder="1" applyAlignment="1">
      <alignment horizontal="center"/>
    </xf>
    <xf numFmtId="0" fontId="8" fillId="11" borderId="47" xfId="3" applyFont="1" applyFill="1" applyBorder="1" applyAlignment="1">
      <alignment horizontal="center"/>
    </xf>
    <xf numFmtId="0" fontId="8" fillId="7" borderId="45" xfId="3" applyFont="1" applyFill="1" applyBorder="1" applyAlignment="1">
      <alignment horizontal="center"/>
    </xf>
    <xf numFmtId="0" fontId="8" fillId="7" borderId="33" xfId="3" applyFont="1" applyFill="1" applyBorder="1" applyAlignment="1">
      <alignment horizontal="center"/>
    </xf>
    <xf numFmtId="0" fontId="8" fillId="7" borderId="34" xfId="3" applyFont="1" applyFill="1" applyBorder="1" applyAlignment="1">
      <alignment horizontal="center"/>
    </xf>
    <xf numFmtId="0" fontId="12" fillId="7" borderId="46" xfId="3" applyFont="1" applyFill="1" applyBorder="1" applyAlignment="1">
      <alignment horizontal="center"/>
    </xf>
    <xf numFmtId="0" fontId="8" fillId="7" borderId="47" xfId="3" applyFont="1" applyFill="1" applyBorder="1" applyAlignment="1">
      <alignment horizontal="center"/>
    </xf>
    <xf numFmtId="0" fontId="8" fillId="7" borderId="48" xfId="3" applyFont="1" applyFill="1" applyBorder="1" applyAlignment="1">
      <alignment horizontal="center"/>
    </xf>
    <xf numFmtId="0" fontId="8" fillId="7" borderId="46" xfId="3" applyFont="1" applyFill="1" applyBorder="1" applyAlignment="1">
      <alignment horizontal="center"/>
    </xf>
    <xf numFmtId="0" fontId="9" fillId="0" borderId="1" xfId="0" applyFont="1" applyFill="1" applyBorder="1" applyAlignment="1" applyProtection="1">
      <alignment horizontal="left" vertical="center"/>
      <protection locked="0"/>
    </xf>
    <xf numFmtId="0" fontId="8" fillId="8" borderId="45" xfId="3" applyFont="1" applyFill="1" applyBorder="1" applyAlignment="1">
      <alignment horizontal="center"/>
    </xf>
    <xf numFmtId="0" fontId="8" fillId="8" borderId="33" xfId="3" applyFont="1" applyFill="1" applyBorder="1" applyAlignment="1">
      <alignment horizontal="center"/>
    </xf>
    <xf numFmtId="0" fontId="10" fillId="8" borderId="34" xfId="3" applyFont="1" applyFill="1" applyBorder="1" applyAlignment="1">
      <alignment horizontal="center"/>
    </xf>
    <xf numFmtId="0" fontId="8" fillId="8" borderId="34" xfId="3" applyFont="1" applyFill="1" applyBorder="1" applyAlignment="1">
      <alignment horizontal="center"/>
    </xf>
    <xf numFmtId="0" fontId="8" fillId="4" borderId="48" xfId="3" applyFont="1" applyFill="1" applyBorder="1" applyAlignment="1">
      <alignment horizontal="center"/>
    </xf>
    <xf numFmtId="0" fontId="8" fillId="8" borderId="46" xfId="3" applyFont="1" applyFill="1" applyBorder="1" applyAlignment="1">
      <alignment horizontal="center"/>
    </xf>
    <xf numFmtId="0" fontId="8" fillId="8" borderId="47" xfId="3" applyFont="1" applyFill="1" applyBorder="1" applyAlignment="1">
      <alignment horizontal="center"/>
    </xf>
    <xf numFmtId="0" fontId="8" fillId="8" borderId="48" xfId="3" applyFont="1" applyFill="1" applyBorder="1" applyAlignment="1">
      <alignment horizontal="center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8" fillId="0" borderId="20" xfId="3" applyFont="1" applyFill="1" applyBorder="1" applyAlignment="1">
      <alignment horizontal="center"/>
    </xf>
    <xf numFmtId="0" fontId="8" fillId="0" borderId="21" xfId="3" applyFont="1" applyFill="1" applyBorder="1" applyAlignment="1">
      <alignment horizontal="center"/>
    </xf>
    <xf numFmtId="0" fontId="8" fillId="5" borderId="21" xfId="3" applyFont="1" applyFill="1" applyBorder="1" applyAlignment="1">
      <alignment horizontal="center"/>
    </xf>
    <xf numFmtId="0" fontId="8" fillId="8" borderId="21" xfId="3" applyFont="1" applyFill="1" applyBorder="1" applyAlignment="1">
      <alignment horizontal="center"/>
    </xf>
    <xf numFmtId="0" fontId="8" fillId="0" borderId="22" xfId="3" applyFont="1" applyFill="1" applyBorder="1" applyAlignment="1">
      <alignment horizontal="center"/>
    </xf>
    <xf numFmtId="0" fontId="8" fillId="12" borderId="21" xfId="3" applyFont="1" applyFill="1" applyBorder="1" applyAlignment="1">
      <alignment horizontal="center"/>
    </xf>
    <xf numFmtId="0" fontId="8" fillId="12" borderId="22" xfId="3" applyFont="1" applyFill="1" applyBorder="1" applyAlignment="1">
      <alignment horizontal="center"/>
    </xf>
    <xf numFmtId="0" fontId="8" fillId="12" borderId="20" xfId="3" applyFont="1" applyFill="1" applyBorder="1" applyAlignment="1">
      <alignment horizontal="center"/>
    </xf>
    <xf numFmtId="0" fontId="14" fillId="0" borderId="23" xfId="0" applyFont="1" applyFill="1" applyBorder="1" applyAlignment="1" applyProtection="1">
      <alignment horizontal="left" vertical="center"/>
      <protection locked="0"/>
    </xf>
    <xf numFmtId="0" fontId="8" fillId="0" borderId="49" xfId="3" applyFont="1" applyFill="1" applyBorder="1" applyAlignment="1">
      <alignment horizontal="center"/>
    </xf>
    <xf numFmtId="0" fontId="8" fillId="0" borderId="50" xfId="3" applyFont="1" applyFill="1" applyBorder="1" applyAlignment="1">
      <alignment horizontal="center"/>
    </xf>
    <xf numFmtId="0" fontId="8" fillId="5" borderId="50" xfId="3" applyFont="1" applyFill="1" applyBorder="1" applyAlignment="1">
      <alignment horizontal="center"/>
    </xf>
    <xf numFmtId="0" fontId="8" fillId="8" borderId="50" xfId="3" applyFont="1" applyFill="1" applyBorder="1" applyAlignment="1">
      <alignment horizontal="center"/>
    </xf>
    <xf numFmtId="0" fontId="8" fillId="0" borderId="51" xfId="3" applyFont="1" applyFill="1" applyBorder="1" applyAlignment="1">
      <alignment horizontal="center"/>
    </xf>
    <xf numFmtId="0" fontId="3" fillId="0" borderId="55" xfId="0" applyFont="1" applyFill="1" applyBorder="1" applyAlignment="1" applyProtection="1">
      <alignment horizontal="center"/>
      <protection locked="0"/>
    </xf>
    <xf numFmtId="0" fontId="3" fillId="0" borderId="56" xfId="0" applyFont="1" applyFill="1" applyBorder="1" applyAlignment="1" applyProtection="1">
      <alignment horizontal="center"/>
      <protection locked="0"/>
    </xf>
    <xf numFmtId="0" fontId="3" fillId="0" borderId="53" xfId="0" applyFont="1" applyFill="1" applyBorder="1" applyAlignment="1" applyProtection="1">
      <alignment horizontal="center"/>
      <protection locked="0"/>
    </xf>
    <xf numFmtId="0" fontId="3" fillId="0" borderId="54" xfId="0" applyFont="1" applyFill="1" applyBorder="1" applyAlignment="1" applyProtection="1">
      <alignment horizontal="center"/>
      <protection locked="0"/>
    </xf>
    <xf numFmtId="0" fontId="3" fillId="0" borderId="57" xfId="0" applyFont="1" applyFill="1" applyBorder="1" applyAlignment="1" applyProtection="1">
      <alignment horizontal="center"/>
      <protection locked="0"/>
    </xf>
    <xf numFmtId="0" fontId="15" fillId="0" borderId="0" xfId="0" applyFont="1"/>
    <xf numFmtId="0" fontId="2" fillId="6" borderId="58" xfId="0" applyFont="1" applyFill="1" applyBorder="1" applyAlignment="1" applyProtection="1">
      <alignment horizontal="center" vertical="center"/>
    </xf>
    <xf numFmtId="0" fontId="10" fillId="6" borderId="5" xfId="1" applyFont="1" applyFill="1" applyBorder="1" applyAlignment="1" applyProtection="1">
      <alignment horizontal="center" vertical="center"/>
    </xf>
    <xf numFmtId="0" fontId="2" fillId="6" borderId="59" xfId="0" applyFont="1" applyFill="1" applyBorder="1" applyAlignment="1" applyProtection="1">
      <alignment horizontal="center" vertical="center"/>
    </xf>
    <xf numFmtId="0" fontId="4" fillId="7" borderId="3" xfId="0" applyFont="1" applyFill="1" applyBorder="1" applyAlignment="1" applyProtection="1">
      <alignment horizontal="left" vertical="center"/>
      <protection locked="0"/>
    </xf>
    <xf numFmtId="0" fontId="3" fillId="7" borderId="4" xfId="0" applyFont="1" applyFill="1" applyBorder="1" applyAlignment="1" applyProtection="1">
      <alignment horizontal="center"/>
      <protection locked="0"/>
    </xf>
    <xf numFmtId="0" fontId="3" fillId="7" borderId="5" xfId="0" applyFont="1" applyFill="1" applyBorder="1" applyAlignment="1" applyProtection="1">
      <alignment horizontal="center"/>
      <protection locked="0"/>
    </xf>
    <xf numFmtId="0" fontId="3" fillId="7" borderId="6" xfId="0" applyFont="1" applyFill="1" applyBorder="1" applyAlignment="1" applyProtection="1">
      <alignment horizontal="center"/>
      <protection locked="0"/>
    </xf>
    <xf numFmtId="0" fontId="3" fillId="5" borderId="4" xfId="0" applyFont="1" applyFill="1" applyBorder="1" applyAlignment="1" applyProtection="1">
      <alignment horizontal="center"/>
      <protection locked="0"/>
    </xf>
    <xf numFmtId="0" fontId="3" fillId="4" borderId="4" xfId="0" applyFont="1" applyFill="1" applyBorder="1" applyAlignment="1" applyProtection="1">
      <alignment horizontal="center"/>
      <protection locked="0"/>
    </xf>
    <xf numFmtId="0" fontId="14" fillId="7" borderId="35" xfId="0" applyFont="1" applyFill="1" applyBorder="1" applyAlignment="1" applyProtection="1">
      <alignment horizontal="left" vertical="center"/>
      <protection locked="0"/>
    </xf>
    <xf numFmtId="0" fontId="4" fillId="7" borderId="37" xfId="0" applyFont="1" applyFill="1" applyBorder="1" applyAlignment="1" applyProtection="1">
      <alignment horizontal="left" vertical="center"/>
      <protection locked="0"/>
    </xf>
    <xf numFmtId="0" fontId="3" fillId="7" borderId="18" xfId="0" applyFont="1" applyFill="1" applyBorder="1" applyAlignment="1" applyProtection="1">
      <alignment horizontal="center"/>
      <protection locked="0"/>
    </xf>
    <xf numFmtId="0" fontId="3" fillId="7" borderId="60" xfId="0" applyFont="1" applyFill="1" applyBorder="1" applyAlignment="1" applyProtection="1">
      <alignment horizontal="center"/>
      <protection locked="0"/>
    </xf>
    <xf numFmtId="0" fontId="3" fillId="7" borderId="19" xfId="0" applyFont="1" applyFill="1" applyBorder="1" applyAlignment="1" applyProtection="1">
      <alignment horizontal="center"/>
      <protection locked="0"/>
    </xf>
    <xf numFmtId="0" fontId="3" fillId="7" borderId="38" xfId="0" applyFont="1" applyFill="1" applyBorder="1" applyAlignment="1" applyProtection="1">
      <alignment horizontal="center"/>
      <protection locked="0"/>
    </xf>
    <xf numFmtId="0" fontId="3" fillId="5" borderId="18" xfId="0" applyFont="1" applyFill="1" applyBorder="1" applyAlignment="1" applyProtection="1">
      <alignment horizontal="center"/>
      <protection locked="0"/>
    </xf>
    <xf numFmtId="0" fontId="2" fillId="0" borderId="61" xfId="0" applyFont="1" applyFill="1" applyBorder="1" applyAlignment="1" applyProtection="1">
      <alignment horizontal="left" vertical="center"/>
      <protection locked="0"/>
    </xf>
    <xf numFmtId="0" fontId="4" fillId="0" borderId="3" xfId="0" applyFont="1" applyFill="1" applyBorder="1" applyAlignment="1" applyProtection="1">
      <alignment horizontal="left" vertical="center"/>
      <protection locked="0"/>
    </xf>
    <xf numFmtId="0" fontId="3" fillId="4" borderId="43" xfId="0" applyFont="1" applyFill="1" applyBorder="1" applyAlignment="1" applyProtection="1">
      <alignment horizontal="center"/>
      <protection locked="0"/>
    </xf>
    <xf numFmtId="0" fontId="3" fillId="0" borderId="4" xfId="0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center"/>
      <protection locked="0"/>
    </xf>
    <xf numFmtId="0" fontId="3" fillId="0" borderId="44" xfId="0" applyFont="1" applyFill="1" applyBorder="1" applyAlignment="1" applyProtection="1">
      <alignment horizontal="center"/>
      <protection locked="0"/>
    </xf>
    <xf numFmtId="0" fontId="3" fillId="4" borderId="44" xfId="0" applyFont="1" applyFill="1" applyBorder="1" applyAlignment="1" applyProtection="1">
      <alignment horizontal="center"/>
      <protection locked="0"/>
    </xf>
    <xf numFmtId="0" fontId="4" fillId="0" borderId="62" xfId="0" applyFont="1" applyFill="1" applyBorder="1" applyAlignment="1" applyProtection="1">
      <alignment horizontal="left" vertical="center"/>
      <protection locked="0"/>
    </xf>
    <xf numFmtId="0" fontId="4" fillId="0" borderId="37" xfId="0" applyFont="1" applyFill="1" applyBorder="1" applyAlignment="1" applyProtection="1">
      <alignment horizontal="left" vertical="center"/>
      <protection locked="0"/>
    </xf>
    <xf numFmtId="0" fontId="2" fillId="0" borderId="63" xfId="0" applyFont="1" applyFill="1" applyBorder="1" applyAlignment="1" applyProtection="1">
      <alignment horizontal="left" vertical="center"/>
      <protection locked="0"/>
    </xf>
    <xf numFmtId="0" fontId="16" fillId="0" borderId="3" xfId="4" applyFont="1" applyFill="1" applyBorder="1" applyAlignment="1" applyProtection="1">
      <alignment horizontal="left" vertical="center"/>
      <protection locked="0"/>
    </xf>
    <xf numFmtId="0" fontId="8" fillId="3" borderId="31" xfId="4" applyFont="1" applyFill="1" applyBorder="1" applyAlignment="1" applyProtection="1">
      <alignment horizontal="center"/>
      <protection locked="0"/>
    </xf>
    <xf numFmtId="0" fontId="8" fillId="0" borderId="31" xfId="4" applyFont="1" applyFill="1" applyBorder="1" applyAlignment="1" applyProtection="1">
      <alignment horizontal="center"/>
      <protection locked="0"/>
    </xf>
    <xf numFmtId="0" fontId="8" fillId="12" borderId="5" xfId="4" applyFont="1" applyFill="1" applyBorder="1" applyAlignment="1" applyProtection="1">
      <alignment horizontal="center"/>
      <protection locked="0"/>
    </xf>
    <xf numFmtId="0" fontId="8" fillId="12" borderId="6" xfId="4" applyFont="1" applyFill="1" applyBorder="1" applyAlignment="1" applyProtection="1">
      <alignment horizontal="center"/>
      <protection locked="0"/>
    </xf>
    <xf numFmtId="0" fontId="8" fillId="12" borderId="4" xfId="4" applyFont="1" applyFill="1" applyBorder="1" applyAlignment="1" applyProtection="1">
      <alignment horizontal="center"/>
      <protection locked="0"/>
    </xf>
    <xf numFmtId="0" fontId="8" fillId="4" borderId="5" xfId="4" applyFont="1" applyFill="1" applyBorder="1" applyAlignment="1" applyProtection="1">
      <alignment horizontal="center"/>
      <protection locked="0"/>
    </xf>
    <xf numFmtId="0" fontId="8" fillId="4" borderId="41" xfId="4" applyFont="1" applyFill="1" applyBorder="1" applyAlignment="1" applyProtection="1">
      <alignment horizontal="center"/>
      <protection locked="0"/>
    </xf>
    <xf numFmtId="0" fontId="10" fillId="0" borderId="64" xfId="4" applyFont="1" applyFill="1" applyBorder="1" applyAlignment="1" applyProtection="1">
      <alignment horizontal="left" vertical="center"/>
      <protection locked="0"/>
    </xf>
    <xf numFmtId="0" fontId="4" fillId="0" borderId="29" xfId="0" applyFont="1" applyFill="1" applyBorder="1" applyAlignment="1" applyProtection="1">
      <alignment horizontal="left" vertical="center"/>
      <protection locked="0"/>
    </xf>
    <xf numFmtId="0" fontId="3" fillId="5" borderId="30" xfId="0" applyFont="1" applyFill="1" applyBorder="1" applyAlignment="1" applyProtection="1">
      <alignment horizontal="center"/>
      <protection locked="0"/>
    </xf>
    <xf numFmtId="0" fontId="16" fillId="0" borderId="65" xfId="4" applyFont="1" applyFill="1" applyBorder="1" applyAlignment="1" applyProtection="1">
      <alignment horizontal="left" vertical="center"/>
      <protection locked="0"/>
    </xf>
    <xf numFmtId="0" fontId="8" fillId="4" borderId="38" xfId="5" applyFont="1" applyFill="1" applyBorder="1" applyAlignment="1" applyProtection="1">
      <alignment horizontal="center"/>
      <protection locked="0"/>
    </xf>
    <xf numFmtId="0" fontId="2" fillId="0" borderId="66" xfId="0" applyFont="1" applyFill="1" applyBorder="1" applyAlignment="1" applyProtection="1">
      <alignment horizontal="left" vertical="center"/>
      <protection locked="0"/>
    </xf>
    <xf numFmtId="0" fontId="8" fillId="5" borderId="4" xfId="5" applyFont="1" applyFill="1" applyBorder="1" applyAlignment="1" applyProtection="1">
      <alignment horizontal="center"/>
      <protection locked="0"/>
    </xf>
    <xf numFmtId="0" fontId="4" fillId="0" borderId="67" xfId="0" applyFont="1" applyFill="1" applyBorder="1" applyAlignment="1" applyProtection="1">
      <alignment horizontal="left" vertical="center"/>
      <protection locked="0"/>
    </xf>
    <xf numFmtId="0" fontId="8" fillId="5" borderId="40" xfId="5" applyFont="1" applyFill="1" applyBorder="1" applyAlignment="1" applyProtection="1">
      <alignment horizontal="center"/>
      <protection locked="0"/>
    </xf>
    <xf numFmtId="0" fontId="2" fillId="0" borderId="64" xfId="0" applyFont="1" applyFill="1" applyBorder="1" applyAlignment="1" applyProtection="1">
      <alignment horizontal="left" vertical="center"/>
      <protection locked="0"/>
    </xf>
    <xf numFmtId="0" fontId="8" fillId="12" borderId="45" xfId="3" applyFont="1" applyFill="1" applyBorder="1" applyAlignment="1">
      <alignment horizontal="center"/>
    </xf>
    <xf numFmtId="0" fontId="8" fillId="12" borderId="33" xfId="3" applyFont="1" applyFill="1" applyBorder="1" applyAlignment="1">
      <alignment horizontal="center"/>
    </xf>
    <xf numFmtId="0" fontId="8" fillId="12" borderId="34" xfId="3" applyFont="1" applyFill="1" applyBorder="1" applyAlignment="1">
      <alignment horizontal="center"/>
    </xf>
    <xf numFmtId="0" fontId="8" fillId="14" borderId="34" xfId="3" applyFont="1" applyFill="1" applyBorder="1" applyAlignment="1">
      <alignment horizontal="center"/>
    </xf>
    <xf numFmtId="0" fontId="4" fillId="0" borderId="64" xfId="0" applyFont="1" applyFill="1" applyBorder="1" applyAlignment="1" applyProtection="1">
      <alignment horizontal="left" vertical="center"/>
      <protection locked="0"/>
    </xf>
    <xf numFmtId="0" fontId="8" fillId="5" borderId="46" xfId="3" applyFont="1" applyFill="1" applyBorder="1" applyAlignment="1">
      <alignment horizontal="center"/>
    </xf>
    <xf numFmtId="0" fontId="10" fillId="0" borderId="61" xfId="4" applyFont="1" applyFill="1" applyBorder="1" applyAlignment="1" applyProtection="1">
      <alignment horizontal="left" vertical="center"/>
      <protection locked="0"/>
    </xf>
    <xf numFmtId="0" fontId="16" fillId="0" borderId="62" xfId="4" applyFont="1" applyFill="1" applyBorder="1" applyAlignment="1" applyProtection="1">
      <alignment horizontal="left" vertical="center"/>
      <protection locked="0"/>
    </xf>
    <xf numFmtId="0" fontId="8" fillId="15" borderId="33" xfId="3" applyFont="1" applyFill="1" applyBorder="1" applyAlignment="1">
      <alignment horizontal="center"/>
    </xf>
    <xf numFmtId="0" fontId="8" fillId="15" borderId="34" xfId="3" applyFont="1" applyFill="1" applyBorder="1" applyAlignment="1">
      <alignment horizontal="center"/>
    </xf>
    <xf numFmtId="0" fontId="8" fillId="15" borderId="45" xfId="3" applyFont="1" applyFill="1" applyBorder="1" applyAlignment="1">
      <alignment horizontal="center"/>
    </xf>
    <xf numFmtId="0" fontId="8" fillId="0" borderId="20" xfId="3" applyFont="1" applyFill="1" applyBorder="1"/>
    <xf numFmtId="0" fontId="3" fillId="0" borderId="6" xfId="0" applyFont="1" applyFill="1" applyBorder="1" applyAlignment="1" applyProtection="1">
      <alignment horizontal="center"/>
      <protection locked="0"/>
    </xf>
    <xf numFmtId="0" fontId="3" fillId="16" borderId="4" xfId="0" applyFont="1" applyFill="1" applyBorder="1" applyAlignment="1" applyProtection="1">
      <alignment horizontal="center"/>
      <protection locked="0"/>
    </xf>
    <xf numFmtId="0" fontId="8" fillId="5" borderId="20" xfId="3" applyFont="1" applyFill="1" applyBorder="1"/>
    <xf numFmtId="0" fontId="9" fillId="4" borderId="5" xfId="0" applyFont="1" applyFill="1" applyBorder="1" applyAlignment="1" applyProtection="1">
      <alignment horizontal="center"/>
      <protection locked="0"/>
    </xf>
    <xf numFmtId="0" fontId="12" fillId="5" borderId="50" xfId="3" applyFont="1" applyFill="1" applyBorder="1" applyAlignment="1">
      <alignment horizontal="center"/>
    </xf>
    <xf numFmtId="0" fontId="8" fillId="0" borderId="49" xfId="3" applyFont="1" applyFill="1" applyBorder="1"/>
    <xf numFmtId="0" fontId="3" fillId="0" borderId="68" xfId="0" applyFont="1" applyFill="1" applyBorder="1" applyAlignment="1" applyProtection="1">
      <alignment horizontal="center"/>
      <protection locked="0"/>
    </xf>
    <xf numFmtId="0" fontId="3" fillId="0" borderId="11" xfId="0" applyFont="1" applyFill="1" applyBorder="1" applyAlignment="1" applyProtection="1">
      <alignment horizontal="center"/>
      <protection locked="0"/>
    </xf>
    <xf numFmtId="0" fontId="3" fillId="0" borderId="12" xfId="0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 applyProtection="1">
      <alignment horizontal="center"/>
      <protection locked="0"/>
    </xf>
    <xf numFmtId="0" fontId="8" fillId="0" borderId="11" xfId="5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8" fillId="7" borderId="6" xfId="5" applyFont="1" applyFill="1" applyBorder="1" applyAlignment="1" applyProtection="1">
      <alignment horizontal="center"/>
      <protection locked="0"/>
    </xf>
    <xf numFmtId="0" fontId="12" fillId="7" borderId="42" xfId="5" applyFont="1" applyFill="1" applyBorder="1" applyAlignment="1" applyProtection="1">
      <alignment horizontal="center"/>
      <protection locked="0"/>
    </xf>
    <xf numFmtId="0" fontId="8" fillId="5" borderId="6" xfId="5" applyFont="1" applyFill="1" applyBorder="1" applyAlignment="1" applyProtection="1">
      <alignment horizontal="center"/>
      <protection locked="0"/>
    </xf>
    <xf numFmtId="0" fontId="8" fillId="5" borderId="42" xfId="5" applyFont="1" applyFill="1" applyBorder="1" applyAlignment="1" applyProtection="1">
      <alignment horizontal="center"/>
      <protection locked="0"/>
    </xf>
    <xf numFmtId="0" fontId="8" fillId="7" borderId="22" xfId="2" applyFont="1" applyFill="1" applyBorder="1" applyAlignment="1">
      <alignment horizontal="center"/>
    </xf>
    <xf numFmtId="0" fontId="8" fillId="7" borderId="26" xfId="2" applyFont="1" applyFill="1" applyBorder="1" applyAlignment="1">
      <alignment horizontal="center"/>
    </xf>
    <xf numFmtId="0" fontId="3" fillId="3" borderId="43" xfId="0" applyFont="1" applyFill="1" applyBorder="1" applyAlignment="1" applyProtection="1">
      <alignment horizontal="center"/>
      <protection locked="0"/>
    </xf>
    <xf numFmtId="0" fontId="8" fillId="0" borderId="19" xfId="5" applyFont="1" applyFill="1" applyBorder="1" applyAlignment="1" applyProtection="1">
      <alignment horizontal="center"/>
      <protection locked="0"/>
    </xf>
    <xf numFmtId="0" fontId="8" fillId="4" borderId="22" xfId="5" applyFont="1" applyFill="1" applyBorder="1" applyAlignment="1" applyProtection="1">
      <alignment horizontal="center"/>
      <protection locked="0"/>
    </xf>
    <xf numFmtId="0" fontId="8" fillId="11" borderId="22" xfId="3" applyFont="1" applyFill="1" applyBorder="1" applyAlignment="1">
      <alignment horizontal="center"/>
    </xf>
    <xf numFmtId="0" fontId="6" fillId="13" borderId="70" xfId="0" applyFont="1" applyFill="1" applyBorder="1" applyAlignment="1" applyProtection="1">
      <alignment horizontal="center" vertical="center"/>
    </xf>
    <xf numFmtId="0" fontId="6" fillId="13" borderId="69" xfId="0" applyFont="1" applyFill="1" applyBorder="1" applyAlignment="1" applyProtection="1">
      <alignment horizontal="center" vertical="center"/>
    </xf>
    <xf numFmtId="0" fontId="3" fillId="0" borderId="71" xfId="0" applyFont="1" applyFill="1" applyBorder="1" applyAlignment="1" applyProtection="1">
      <alignment horizontal="center"/>
      <protection locked="0"/>
    </xf>
    <xf numFmtId="0" fontId="3" fillId="0" borderId="72" xfId="0" applyFont="1" applyFill="1" applyBorder="1" applyAlignment="1" applyProtection="1">
      <alignment horizontal="center"/>
      <protection locked="0"/>
    </xf>
    <xf numFmtId="0" fontId="2" fillId="6" borderId="73" xfId="0" applyFont="1" applyFill="1" applyBorder="1" applyAlignment="1" applyProtection="1">
      <alignment horizontal="center" vertical="center"/>
    </xf>
    <xf numFmtId="0" fontId="2" fillId="6" borderId="74" xfId="0" applyFont="1" applyFill="1" applyBorder="1" applyAlignment="1" applyProtection="1">
      <alignment horizontal="center" vertical="center"/>
    </xf>
    <xf numFmtId="0" fontId="3" fillId="0" borderId="76" xfId="0" applyFont="1" applyFill="1" applyBorder="1" applyAlignment="1" applyProtection="1">
      <alignment horizontal="center"/>
      <protection locked="0"/>
    </xf>
    <xf numFmtId="0" fontId="3" fillId="0" borderId="77" xfId="0" applyFont="1" applyFill="1" applyBorder="1" applyAlignment="1" applyProtection="1">
      <alignment horizontal="center"/>
      <protection locked="0"/>
    </xf>
    <xf numFmtId="0" fontId="3" fillId="7" borderId="78" xfId="0" applyFont="1" applyFill="1" applyBorder="1" applyAlignment="1" applyProtection="1">
      <alignment horizontal="center"/>
      <protection locked="0"/>
    </xf>
    <xf numFmtId="0" fontId="3" fillId="7" borderId="79" xfId="0" applyFont="1" applyFill="1" applyBorder="1" applyAlignment="1" applyProtection="1">
      <alignment horizontal="center"/>
      <protection locked="0"/>
    </xf>
    <xf numFmtId="0" fontId="8" fillId="12" borderId="78" xfId="4" applyFont="1" applyFill="1" applyBorder="1" applyAlignment="1" applyProtection="1">
      <alignment horizontal="center"/>
      <protection locked="0"/>
    </xf>
    <xf numFmtId="0" fontId="8" fillId="0" borderId="80" xfId="4" applyFont="1" applyFill="1" applyBorder="1" applyAlignment="1" applyProtection="1">
      <alignment horizontal="center"/>
      <protection locked="0"/>
    </xf>
    <xf numFmtId="0" fontId="8" fillId="0" borderId="81" xfId="3" applyFont="1" applyFill="1" applyBorder="1" applyAlignment="1">
      <alignment horizontal="center"/>
    </xf>
    <xf numFmtId="0" fontId="3" fillId="0" borderId="79" xfId="0" applyFont="1" applyFill="1" applyBorder="1" applyAlignment="1" applyProtection="1">
      <alignment horizontal="center"/>
      <protection locked="0"/>
    </xf>
    <xf numFmtId="0" fontId="3" fillId="0" borderId="82" xfId="0" applyFont="1" applyFill="1" applyBorder="1" applyAlignment="1" applyProtection="1">
      <alignment horizontal="center"/>
      <protection locked="0"/>
    </xf>
    <xf numFmtId="0" fontId="8" fillId="0" borderId="78" xfId="5" applyFont="1" applyFill="1" applyBorder="1" applyAlignment="1" applyProtection="1">
      <alignment horizontal="center"/>
      <protection locked="0"/>
    </xf>
    <xf numFmtId="0" fontId="8" fillId="0" borderId="80" xfId="5" applyFont="1" applyFill="1" applyBorder="1" applyAlignment="1" applyProtection="1">
      <alignment horizontal="center"/>
      <protection locked="0"/>
    </xf>
    <xf numFmtId="165" fontId="2" fillId="6" borderId="83" xfId="0" applyNumberFormat="1" applyFont="1" applyFill="1" applyBorder="1" applyAlignment="1" applyProtection="1">
      <alignment horizontal="center" vertical="center"/>
    </xf>
    <xf numFmtId="165" fontId="2" fillId="6" borderId="26" xfId="0" applyNumberFormat="1" applyFont="1" applyFill="1" applyBorder="1" applyAlignment="1" applyProtection="1">
      <alignment horizontal="center" vertical="center"/>
    </xf>
    <xf numFmtId="0" fontId="3" fillId="7" borderId="61" xfId="0" applyFont="1" applyFill="1" applyBorder="1" applyAlignment="1" applyProtection="1">
      <alignment horizontal="center"/>
      <protection locked="0"/>
    </xf>
    <xf numFmtId="0" fontId="3" fillId="7" borderId="84" xfId="0" applyFont="1" applyFill="1" applyBorder="1" applyAlignment="1" applyProtection="1">
      <alignment horizontal="center"/>
      <protection locked="0"/>
    </xf>
    <xf numFmtId="0" fontId="3" fillId="7" borderId="62" xfId="0" applyFont="1" applyFill="1" applyBorder="1" applyAlignment="1" applyProtection="1">
      <alignment horizontal="center"/>
      <protection locked="0"/>
    </xf>
    <xf numFmtId="0" fontId="3" fillId="7" borderId="85" xfId="0" applyFont="1" applyFill="1" applyBorder="1" applyAlignment="1" applyProtection="1">
      <alignment horizontal="center"/>
      <protection locked="0"/>
    </xf>
    <xf numFmtId="0" fontId="8" fillId="0" borderId="61" xfId="3" applyFont="1" applyFill="1" applyBorder="1" applyAlignment="1">
      <alignment horizontal="center"/>
    </xf>
    <xf numFmtId="0" fontId="8" fillId="0" borderId="84" xfId="3" applyFont="1" applyFill="1" applyBorder="1" applyAlignment="1">
      <alignment horizontal="center"/>
    </xf>
    <xf numFmtId="0" fontId="3" fillId="0" borderId="62" xfId="0" applyFont="1" applyFill="1" applyBorder="1" applyAlignment="1" applyProtection="1">
      <alignment horizontal="center"/>
      <protection locked="0"/>
    </xf>
    <xf numFmtId="0" fontId="3" fillId="0" borderId="85" xfId="0" applyFont="1" applyFill="1" applyBorder="1" applyAlignment="1" applyProtection="1">
      <alignment horizontal="center"/>
      <protection locked="0"/>
    </xf>
    <xf numFmtId="0" fontId="8" fillId="12" borderId="86" xfId="3" applyFont="1" applyFill="1" applyBorder="1" applyAlignment="1">
      <alignment horizontal="center"/>
    </xf>
    <xf numFmtId="0" fontId="8" fillId="0" borderId="87" xfId="3" applyFont="1" applyFill="1" applyBorder="1" applyAlignment="1">
      <alignment horizontal="center"/>
    </xf>
    <xf numFmtId="0" fontId="8" fillId="0" borderId="86" xfId="3" applyFont="1" applyFill="1" applyBorder="1" applyAlignment="1">
      <alignment horizontal="center"/>
    </xf>
    <xf numFmtId="0" fontId="3" fillId="0" borderId="78" xfId="0" applyFont="1" applyFill="1" applyBorder="1" applyAlignment="1" applyProtection="1">
      <alignment horizontal="center"/>
      <protection locked="0"/>
    </xf>
    <xf numFmtId="0" fontId="3" fillId="0" borderId="88" xfId="0" applyFont="1" applyFill="1" applyBorder="1" applyAlignment="1" applyProtection="1">
      <alignment horizontal="center"/>
      <protection locked="0"/>
    </xf>
    <xf numFmtId="0" fontId="8" fillId="12" borderId="61" xfId="4" applyFont="1" applyFill="1" applyBorder="1" applyAlignment="1" applyProtection="1">
      <alignment horizontal="center"/>
      <protection locked="0"/>
    </xf>
    <xf numFmtId="0" fontId="8" fillId="12" borderId="84" xfId="4" applyFont="1" applyFill="1" applyBorder="1" applyAlignment="1" applyProtection="1">
      <alignment horizontal="center"/>
      <protection locked="0"/>
    </xf>
    <xf numFmtId="0" fontId="8" fillId="0" borderId="62" xfId="4" applyFont="1" applyFill="1" applyBorder="1" applyAlignment="1" applyProtection="1">
      <alignment horizontal="center"/>
      <protection locked="0"/>
    </xf>
    <xf numFmtId="0" fontId="8" fillId="0" borderId="85" xfId="4" applyFont="1" applyFill="1" applyBorder="1" applyAlignment="1" applyProtection="1">
      <alignment horizontal="center"/>
      <protection locked="0"/>
    </xf>
    <xf numFmtId="0" fontId="3" fillId="0" borderId="61" xfId="0" applyFont="1" applyFill="1" applyBorder="1" applyAlignment="1" applyProtection="1">
      <alignment horizontal="center"/>
      <protection locked="0"/>
    </xf>
    <xf numFmtId="0" fontId="3" fillId="0" borderId="84" xfId="0" applyFont="1" applyFill="1" applyBorder="1" applyAlignment="1" applyProtection="1">
      <alignment horizontal="center"/>
      <protection locked="0"/>
    </xf>
    <xf numFmtId="0" fontId="3" fillId="0" borderId="65" xfId="0" applyFont="1" applyFill="1" applyBorder="1" applyAlignment="1" applyProtection="1">
      <alignment horizontal="center"/>
      <protection locked="0"/>
    </xf>
    <xf numFmtId="0" fontId="3" fillId="0" borderId="89" xfId="0" applyFont="1" applyFill="1" applyBorder="1" applyAlignment="1" applyProtection="1">
      <alignment horizontal="center"/>
      <protection locked="0"/>
    </xf>
    <xf numFmtId="0" fontId="8" fillId="0" borderId="61" xfId="5" applyFont="1" applyFill="1" applyBorder="1" applyAlignment="1" applyProtection="1">
      <alignment horizontal="center"/>
      <protection locked="0"/>
    </xf>
    <xf numFmtId="0" fontId="8" fillId="0" borderId="84" xfId="5" applyFont="1" applyFill="1" applyBorder="1" applyAlignment="1" applyProtection="1">
      <alignment horizontal="center"/>
      <protection locked="0"/>
    </xf>
    <xf numFmtId="0" fontId="8" fillId="0" borderId="62" xfId="5" applyFont="1" applyFill="1" applyBorder="1" applyAlignment="1" applyProtection="1">
      <alignment horizontal="center"/>
      <protection locked="0"/>
    </xf>
    <xf numFmtId="0" fontId="8" fillId="0" borderId="85" xfId="5" applyFont="1" applyFill="1" applyBorder="1" applyAlignment="1" applyProtection="1">
      <alignment horizontal="center"/>
      <protection locked="0"/>
    </xf>
    <xf numFmtId="0" fontId="8" fillId="12" borderId="61" xfId="3" applyFont="1" applyFill="1" applyBorder="1" applyAlignment="1">
      <alignment horizontal="center"/>
    </xf>
    <xf numFmtId="0" fontId="8" fillId="12" borderId="84" xfId="3" applyFont="1" applyFill="1" applyBorder="1" applyAlignment="1">
      <alignment horizontal="center"/>
    </xf>
    <xf numFmtId="0" fontId="8" fillId="0" borderId="62" xfId="3" applyFont="1" applyFill="1" applyBorder="1" applyAlignment="1">
      <alignment horizontal="center"/>
    </xf>
    <xf numFmtId="0" fontId="8" fillId="0" borderId="85" xfId="3" applyFont="1" applyFill="1" applyBorder="1" applyAlignment="1">
      <alignment horizontal="center"/>
    </xf>
    <xf numFmtId="0" fontId="6" fillId="5" borderId="53" xfId="0" applyFont="1" applyFill="1" applyBorder="1" applyAlignment="1" applyProtection="1">
      <alignment horizontal="center" vertical="center"/>
    </xf>
    <xf numFmtId="0" fontId="6" fillId="5" borderId="69" xfId="0" applyFont="1" applyFill="1" applyBorder="1" applyAlignment="1" applyProtection="1">
      <alignment horizontal="center" vertical="center"/>
    </xf>
    <xf numFmtId="0" fontId="2" fillId="6" borderId="75" xfId="0" applyFont="1" applyFill="1" applyBorder="1" applyAlignment="1" applyProtection="1">
      <alignment horizontal="center" vertical="center"/>
    </xf>
    <xf numFmtId="0" fontId="8" fillId="4" borderId="91" xfId="2" applyFont="1" applyFill="1" applyBorder="1" applyAlignment="1">
      <alignment horizontal="center"/>
    </xf>
    <xf numFmtId="0" fontId="8" fillId="4" borderId="34" xfId="2" applyFont="1" applyFill="1" applyBorder="1" applyAlignment="1">
      <alignment horizontal="center"/>
    </xf>
    <xf numFmtId="0" fontId="8" fillId="4" borderId="90" xfId="2" applyFont="1" applyFill="1" applyBorder="1" applyAlignment="1">
      <alignment horizontal="center"/>
    </xf>
    <xf numFmtId="0" fontId="8" fillId="4" borderId="48" xfId="2" applyFont="1" applyFill="1" applyBorder="1" applyAlignment="1">
      <alignment horizontal="center"/>
    </xf>
    <xf numFmtId="0" fontId="8" fillId="4" borderId="91" xfId="3" applyFont="1" applyFill="1" applyBorder="1" applyAlignment="1">
      <alignment horizontal="center"/>
    </xf>
    <xf numFmtId="0" fontId="3" fillId="4" borderId="90" xfId="0" applyFont="1" applyFill="1" applyBorder="1" applyAlignment="1" applyProtection="1">
      <alignment horizontal="center"/>
      <protection locked="0"/>
    </xf>
    <xf numFmtId="0" fontId="3" fillId="4" borderId="48" xfId="0" applyFont="1" applyFill="1" applyBorder="1" applyAlignment="1" applyProtection="1">
      <alignment horizontal="center"/>
      <protection locked="0"/>
    </xf>
    <xf numFmtId="0" fontId="8" fillId="3" borderId="91" xfId="4" applyFont="1" applyFill="1" applyBorder="1" applyAlignment="1" applyProtection="1">
      <alignment horizontal="center"/>
      <protection locked="0"/>
    </xf>
    <xf numFmtId="0" fontId="8" fillId="3" borderId="34" xfId="4" applyFont="1" applyFill="1" applyBorder="1" applyAlignment="1" applyProtection="1">
      <alignment horizontal="center"/>
      <protection locked="0"/>
    </xf>
    <xf numFmtId="0" fontId="8" fillId="3" borderId="90" xfId="4" applyFont="1" applyFill="1" applyBorder="1" applyAlignment="1" applyProtection="1">
      <alignment horizontal="center"/>
      <protection locked="0"/>
    </xf>
    <xf numFmtId="0" fontId="8" fillId="3" borderId="48" xfId="4" applyFont="1" applyFill="1" applyBorder="1" applyAlignment="1" applyProtection="1">
      <alignment horizontal="center"/>
      <protection locked="0"/>
    </xf>
    <xf numFmtId="0" fontId="3" fillId="0" borderId="91" xfId="0" applyFont="1" applyFill="1" applyBorder="1" applyAlignment="1" applyProtection="1">
      <alignment horizontal="center"/>
      <protection locked="0"/>
    </xf>
    <xf numFmtId="0" fontId="3" fillId="0" borderId="34" xfId="0" applyFont="1" applyFill="1" applyBorder="1" applyAlignment="1" applyProtection="1">
      <alignment horizontal="center"/>
      <protection locked="0"/>
    </xf>
    <xf numFmtId="0" fontId="3" fillId="0" borderId="90" xfId="0" applyFont="1" applyFill="1" applyBorder="1" applyAlignment="1" applyProtection="1">
      <alignment horizontal="center"/>
      <protection locked="0"/>
    </xf>
    <xf numFmtId="0" fontId="3" fillId="0" borderId="48" xfId="0" applyFont="1" applyFill="1" applyBorder="1" applyAlignment="1" applyProtection="1">
      <alignment horizontal="center"/>
      <protection locked="0"/>
    </xf>
    <xf numFmtId="0" fontId="8" fillId="4" borderId="91" xfId="5" applyFont="1" applyFill="1" applyBorder="1" applyAlignment="1" applyProtection="1">
      <alignment horizontal="center"/>
      <protection locked="0"/>
    </xf>
    <xf numFmtId="0" fontId="8" fillId="4" borderId="34" xfId="5" applyFont="1" applyFill="1" applyBorder="1" applyAlignment="1" applyProtection="1">
      <alignment horizontal="center"/>
      <protection locked="0"/>
    </xf>
    <xf numFmtId="0" fontId="8" fillId="4" borderId="90" xfId="5" applyFont="1" applyFill="1" applyBorder="1" applyAlignment="1" applyProtection="1">
      <alignment horizontal="center"/>
      <protection locked="0"/>
    </xf>
    <xf numFmtId="0" fontId="8" fillId="4" borderId="48" xfId="5" applyFont="1" applyFill="1" applyBorder="1" applyAlignment="1" applyProtection="1">
      <alignment horizontal="center"/>
      <protection locked="0"/>
    </xf>
    <xf numFmtId="0" fontId="8" fillId="0" borderId="91" xfId="3" applyFont="1" applyFill="1" applyBorder="1" applyAlignment="1">
      <alignment horizontal="center"/>
    </xf>
    <xf numFmtId="0" fontId="8" fillId="0" borderId="90" xfId="3" applyFont="1" applyFill="1" applyBorder="1" applyAlignment="1">
      <alignment horizontal="center"/>
    </xf>
    <xf numFmtId="0" fontId="8" fillId="7" borderId="91" xfId="3" applyFont="1" applyFill="1" applyBorder="1" applyAlignment="1">
      <alignment horizontal="center"/>
    </xf>
    <xf numFmtId="0" fontId="8" fillId="7" borderId="90" xfId="3" applyFont="1" applyFill="1" applyBorder="1" applyAlignment="1">
      <alignment horizontal="center"/>
    </xf>
    <xf numFmtId="0" fontId="8" fillId="8" borderId="91" xfId="3" applyFont="1" applyFill="1" applyBorder="1" applyAlignment="1">
      <alignment horizontal="center"/>
    </xf>
    <xf numFmtId="0" fontId="8" fillId="8" borderId="90" xfId="3" applyFont="1" applyFill="1" applyBorder="1" applyAlignment="1">
      <alignment horizontal="center"/>
    </xf>
    <xf numFmtId="0" fontId="2" fillId="0" borderId="28" xfId="0" applyFont="1" applyFill="1" applyBorder="1" applyAlignment="1" applyProtection="1">
      <alignment horizontal="center" vertical="center"/>
      <protection locked="0"/>
    </xf>
    <xf numFmtId="0" fontId="2" fillId="0" borderId="36" xfId="0" applyFont="1" applyFill="1" applyBorder="1" applyAlignment="1" applyProtection="1">
      <alignment horizontal="center" vertical="center"/>
      <protection locked="0"/>
    </xf>
    <xf numFmtId="0" fontId="10" fillId="0" borderId="33" xfId="4" applyFont="1" applyFill="1" applyBorder="1" applyAlignment="1" applyProtection="1">
      <alignment horizontal="center" vertical="center"/>
      <protection locked="0"/>
    </xf>
    <xf numFmtId="0" fontId="10" fillId="0" borderId="47" xfId="4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>
      <alignment horizontal="center" vertical="center"/>
    </xf>
    <xf numFmtId="0" fontId="8" fillId="10" borderId="52" xfId="5" applyFont="1" applyBorder="1" applyAlignment="1">
      <alignment horizontal="center"/>
    </xf>
    <xf numFmtId="0" fontId="8" fillId="10" borderId="53" xfId="5" applyFont="1" applyBorder="1" applyAlignment="1">
      <alignment horizontal="center"/>
    </xf>
    <xf numFmtId="0" fontId="6" fillId="13" borderId="14" xfId="0" applyFont="1" applyFill="1" applyBorder="1" applyAlignment="1" applyProtection="1">
      <alignment horizontal="center" vertical="center"/>
    </xf>
    <xf numFmtId="0" fontId="6" fillId="13" borderId="15" xfId="0" applyFont="1" applyFill="1" applyBorder="1" applyAlignment="1" applyProtection="1">
      <alignment horizontal="center" vertical="center"/>
    </xf>
    <xf numFmtId="0" fontId="2" fillId="7" borderId="2" xfId="0" applyFont="1" applyFill="1" applyBorder="1" applyAlignment="1" applyProtection="1">
      <alignment horizontal="center" vertical="center"/>
      <protection locked="0"/>
    </xf>
    <xf numFmtId="0" fontId="5" fillId="7" borderId="36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  <protection locked="0"/>
    </xf>
    <xf numFmtId="0" fontId="8" fillId="10" borderId="54" xfId="5" applyFont="1" applyBorder="1" applyAlignment="1">
      <alignment horizontal="center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>
      <alignment horizontal="center" vertical="center"/>
    </xf>
    <xf numFmtId="0" fontId="6" fillId="5" borderId="15" xfId="0" applyFont="1" applyFill="1" applyBorder="1" applyAlignment="1" applyProtection="1">
      <alignment horizontal="center" vertical="center"/>
    </xf>
    <xf numFmtId="0" fontId="5" fillId="7" borderId="2" xfId="0" applyFont="1" applyFill="1" applyBorder="1" applyAlignment="1">
      <alignment horizontal="center" vertical="center"/>
    </xf>
  </cellXfs>
  <cellStyles count="6">
    <cellStyle name="Neutral" xfId="1" builtinId="28"/>
    <cellStyle name="Normal" xfId="0" builtinId="0"/>
    <cellStyle name="Normal 1" xfId="5"/>
    <cellStyle name="Normal 2" xfId="2"/>
    <cellStyle name="Normal 3 2" xfId="3"/>
    <cellStyle name="Normal 4" xfId="4"/>
  </cellStyles>
  <dxfs count="41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33"/>
        </patternFill>
      </fill>
    </dxf>
    <dxf>
      <fill>
        <patternFill>
          <bgColor theme="1" tint="0.34998626667073579"/>
        </patternFill>
      </fill>
    </dxf>
    <dxf>
      <fill>
        <patternFill>
          <bgColor rgb="FF66FF33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33"/>
        </patternFill>
      </fill>
    </dxf>
    <dxf>
      <fill>
        <patternFill>
          <bgColor theme="1" tint="0.34998626667073579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33"/>
        </patternFill>
      </fill>
    </dxf>
    <dxf>
      <fill>
        <patternFill>
          <bgColor rgb="FF66FF33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3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49"/>
  <sheetViews>
    <sheetView tabSelected="1" workbookViewId="0">
      <selection activeCell="AK20" sqref="AK20"/>
    </sheetView>
  </sheetViews>
  <sheetFormatPr defaultRowHeight="15" x14ac:dyDescent="0.25"/>
  <cols>
    <col min="1" max="1" width="23" customWidth="1"/>
    <col min="2" max="2" width="9.42578125" customWidth="1"/>
    <col min="3" max="3" width="6" customWidth="1"/>
    <col min="4" max="4" width="4.85546875" customWidth="1"/>
    <col min="5" max="34" width="4.28515625" customWidth="1"/>
  </cols>
  <sheetData>
    <row r="1" spans="1:34" x14ac:dyDescent="0.25">
      <c r="A1" s="1" t="s">
        <v>0</v>
      </c>
      <c r="B1" s="320" t="s">
        <v>1</v>
      </c>
      <c r="C1" s="2"/>
      <c r="D1" s="3"/>
      <c r="E1" s="4"/>
      <c r="F1" s="4"/>
      <c r="G1" s="4" t="s">
        <v>2</v>
      </c>
      <c r="H1" s="4" t="s">
        <v>2</v>
      </c>
      <c r="I1" s="3" t="s">
        <v>2</v>
      </c>
      <c r="J1" s="3" t="s">
        <v>2</v>
      </c>
      <c r="K1" s="5"/>
      <c r="L1" s="3"/>
      <c r="M1" s="4"/>
      <c r="N1" s="4" t="s">
        <v>2</v>
      </c>
      <c r="O1" s="4" t="s">
        <v>2</v>
      </c>
      <c r="P1" s="3" t="s">
        <v>2</v>
      </c>
      <c r="Q1" s="3" t="s">
        <v>2</v>
      </c>
      <c r="R1" s="5"/>
      <c r="S1" s="3"/>
      <c r="T1" s="4"/>
      <c r="U1" s="6" t="s">
        <v>3</v>
      </c>
      <c r="V1" s="4" t="s">
        <v>2</v>
      </c>
      <c r="W1" s="3" t="s">
        <v>2</v>
      </c>
      <c r="X1" s="3" t="s">
        <v>2</v>
      </c>
      <c r="Y1" s="5"/>
      <c r="Z1" s="3"/>
      <c r="AA1" s="4"/>
      <c r="AB1" s="4" t="s">
        <v>2</v>
      </c>
      <c r="AC1" s="4" t="s">
        <v>2</v>
      </c>
      <c r="AD1" s="3" t="s">
        <v>2</v>
      </c>
      <c r="AE1" s="3" t="s">
        <v>2</v>
      </c>
      <c r="AF1" s="5"/>
      <c r="AG1" s="3"/>
      <c r="AH1" s="4"/>
    </row>
    <row r="2" spans="1:34" ht="15.75" thickBot="1" x14ac:dyDescent="0.3">
      <c r="A2" s="7" t="s">
        <v>4</v>
      </c>
      <c r="B2" s="321"/>
      <c r="C2" s="8"/>
      <c r="D2" s="9"/>
      <c r="E2" s="10"/>
      <c r="F2" s="10"/>
      <c r="G2" s="10"/>
      <c r="H2" s="10"/>
      <c r="I2" s="9"/>
      <c r="J2" s="9"/>
      <c r="K2" s="11"/>
      <c r="L2" s="9"/>
      <c r="M2" s="10"/>
      <c r="N2" s="10"/>
      <c r="O2" s="10"/>
      <c r="P2" s="9"/>
      <c r="Q2" s="9"/>
      <c r="R2" s="11"/>
      <c r="S2" s="9"/>
      <c r="T2" s="10"/>
      <c r="U2" s="12"/>
      <c r="V2" s="10"/>
      <c r="W2" s="9"/>
      <c r="X2" s="9"/>
      <c r="Y2" s="11"/>
      <c r="Z2" s="9"/>
      <c r="AA2" s="10"/>
      <c r="AB2" s="10"/>
      <c r="AC2" s="10"/>
      <c r="AD2" s="9"/>
      <c r="AE2" s="9"/>
      <c r="AF2" s="11"/>
      <c r="AG2" s="9"/>
      <c r="AH2" s="10"/>
    </row>
    <row r="3" spans="1:34" ht="16.5" thickTop="1" thickBo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218"/>
      <c r="AH3" s="218"/>
    </row>
    <row r="4" spans="1:34" ht="27" thickTop="1" thickBot="1" x14ac:dyDescent="0.3">
      <c r="A4" s="322" t="s">
        <v>5</v>
      </c>
      <c r="B4" s="322"/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2"/>
      <c r="AB4" s="322"/>
      <c r="AC4" s="322"/>
      <c r="AD4" s="322"/>
      <c r="AE4" s="322"/>
      <c r="AF4" s="322"/>
      <c r="AG4" s="277"/>
      <c r="AH4" s="278"/>
    </row>
    <row r="5" spans="1:34" ht="17.25" thickTop="1" x14ac:dyDescent="0.25">
      <c r="A5" s="14" t="s">
        <v>6</v>
      </c>
      <c r="B5" s="15">
        <v>44044</v>
      </c>
      <c r="C5" s="16" t="s">
        <v>7</v>
      </c>
      <c r="D5" s="16" t="s">
        <v>14</v>
      </c>
      <c r="E5" s="17" t="s">
        <v>8</v>
      </c>
      <c r="F5" s="18" t="s">
        <v>9</v>
      </c>
      <c r="G5" s="18" t="s">
        <v>10</v>
      </c>
      <c r="H5" s="18" t="s">
        <v>11</v>
      </c>
      <c r="I5" s="18" t="s">
        <v>12</v>
      </c>
      <c r="J5" s="18" t="s">
        <v>13</v>
      </c>
      <c r="K5" s="16" t="s">
        <v>14</v>
      </c>
      <c r="L5" s="17" t="s">
        <v>8</v>
      </c>
      <c r="M5" s="18" t="s">
        <v>9</v>
      </c>
      <c r="N5" s="18" t="s">
        <v>10</v>
      </c>
      <c r="O5" s="18" t="s">
        <v>11</v>
      </c>
      <c r="P5" s="18" t="s">
        <v>12</v>
      </c>
      <c r="Q5" s="18" t="s">
        <v>13</v>
      </c>
      <c r="R5" s="16" t="s">
        <v>14</v>
      </c>
      <c r="S5" s="17" t="s">
        <v>8</v>
      </c>
      <c r="T5" s="18" t="s">
        <v>9</v>
      </c>
      <c r="U5" s="18" t="s">
        <v>10</v>
      </c>
      <c r="V5" s="18" t="s">
        <v>11</v>
      </c>
      <c r="W5" s="18" t="s">
        <v>12</v>
      </c>
      <c r="X5" s="18" t="s">
        <v>13</v>
      </c>
      <c r="Y5" s="16" t="s">
        <v>14</v>
      </c>
      <c r="Z5" s="17" t="s">
        <v>8</v>
      </c>
      <c r="AA5" s="18" t="s">
        <v>9</v>
      </c>
      <c r="AB5" s="18" t="s">
        <v>10</v>
      </c>
      <c r="AC5" s="18" t="s">
        <v>11</v>
      </c>
      <c r="AD5" s="18" t="s">
        <v>12</v>
      </c>
      <c r="AE5" s="18" t="s">
        <v>13</v>
      </c>
      <c r="AF5" s="16" t="s">
        <v>14</v>
      </c>
      <c r="AG5" s="279" t="s">
        <v>8</v>
      </c>
      <c r="AH5" s="234" t="s">
        <v>9</v>
      </c>
    </row>
    <row r="6" spans="1:34" ht="17.25" thickBot="1" x14ac:dyDescent="0.3">
      <c r="A6" s="19" t="s">
        <v>15</v>
      </c>
      <c r="B6" s="20">
        <v>44074</v>
      </c>
      <c r="C6" s="21" t="s">
        <v>16</v>
      </c>
      <c r="D6" s="23">
        <v>1</v>
      </c>
      <c r="E6" s="22">
        <v>2</v>
      </c>
      <c r="F6" s="22">
        <v>3</v>
      </c>
      <c r="G6" s="22">
        <f t="shared" ref="G6:AF6" si="0">F6+1</f>
        <v>4</v>
      </c>
      <c r="H6" s="22">
        <f t="shared" si="0"/>
        <v>5</v>
      </c>
      <c r="I6" s="22">
        <f t="shared" si="0"/>
        <v>6</v>
      </c>
      <c r="J6" s="22">
        <f t="shared" si="0"/>
        <v>7</v>
      </c>
      <c r="K6" s="23">
        <f t="shared" si="0"/>
        <v>8</v>
      </c>
      <c r="L6" s="22">
        <f t="shared" si="0"/>
        <v>9</v>
      </c>
      <c r="M6" s="22">
        <f t="shared" si="0"/>
        <v>10</v>
      </c>
      <c r="N6" s="22">
        <f t="shared" si="0"/>
        <v>11</v>
      </c>
      <c r="O6" s="22">
        <f t="shared" si="0"/>
        <v>12</v>
      </c>
      <c r="P6" s="22">
        <f t="shared" si="0"/>
        <v>13</v>
      </c>
      <c r="Q6" s="22">
        <f t="shared" si="0"/>
        <v>14</v>
      </c>
      <c r="R6" s="23">
        <f t="shared" si="0"/>
        <v>15</v>
      </c>
      <c r="S6" s="22">
        <f t="shared" si="0"/>
        <v>16</v>
      </c>
      <c r="T6" s="22">
        <f t="shared" si="0"/>
        <v>17</v>
      </c>
      <c r="U6" s="22">
        <f t="shared" si="0"/>
        <v>18</v>
      </c>
      <c r="V6" s="22">
        <f t="shared" si="0"/>
        <v>19</v>
      </c>
      <c r="W6" s="22">
        <f t="shared" si="0"/>
        <v>20</v>
      </c>
      <c r="X6" s="22">
        <f t="shared" si="0"/>
        <v>21</v>
      </c>
      <c r="Y6" s="23">
        <f t="shared" si="0"/>
        <v>22</v>
      </c>
      <c r="Z6" s="22">
        <f t="shared" si="0"/>
        <v>23</v>
      </c>
      <c r="AA6" s="22">
        <f t="shared" si="0"/>
        <v>24</v>
      </c>
      <c r="AB6" s="22">
        <f t="shared" si="0"/>
        <v>25</v>
      </c>
      <c r="AC6" s="22">
        <f t="shared" si="0"/>
        <v>26</v>
      </c>
      <c r="AD6" s="22">
        <f t="shared" si="0"/>
        <v>27</v>
      </c>
      <c r="AE6" s="22">
        <f t="shared" si="0"/>
        <v>28</v>
      </c>
      <c r="AF6" s="23">
        <f t="shared" si="0"/>
        <v>29</v>
      </c>
      <c r="AG6" s="246">
        <v>44073</v>
      </c>
      <c r="AH6" s="247">
        <v>44074</v>
      </c>
    </row>
    <row r="7" spans="1:34" x14ac:dyDescent="0.25">
      <c r="A7" s="24" t="s">
        <v>17</v>
      </c>
      <c r="B7" s="315">
        <v>126</v>
      </c>
      <c r="C7" s="25"/>
      <c r="D7" s="157"/>
      <c r="E7" s="26" t="s">
        <v>18</v>
      </c>
      <c r="F7" s="27" t="s">
        <v>18</v>
      </c>
      <c r="G7" s="28" t="s">
        <v>19</v>
      </c>
      <c r="H7" s="28" t="s">
        <v>19</v>
      </c>
      <c r="I7" s="29"/>
      <c r="J7" s="27" t="s">
        <v>20</v>
      </c>
      <c r="K7" s="30" t="s">
        <v>20</v>
      </c>
      <c r="L7" s="26" t="s">
        <v>20</v>
      </c>
      <c r="M7" s="27" t="s">
        <v>20</v>
      </c>
      <c r="N7" s="27"/>
      <c r="O7" s="27"/>
      <c r="P7" s="27"/>
      <c r="Q7" s="27" t="s">
        <v>20</v>
      </c>
      <c r="R7" s="30" t="s">
        <v>20</v>
      </c>
      <c r="S7" s="26" t="s">
        <v>20</v>
      </c>
      <c r="T7" s="27" t="s">
        <v>20</v>
      </c>
      <c r="U7" s="27"/>
      <c r="V7" s="27"/>
      <c r="W7" s="27"/>
      <c r="X7" s="27" t="s">
        <v>20</v>
      </c>
      <c r="Y7" s="30" t="s">
        <v>20</v>
      </c>
      <c r="Z7" s="26" t="s">
        <v>20</v>
      </c>
      <c r="AA7" s="27" t="s">
        <v>20</v>
      </c>
      <c r="AB7" s="27"/>
      <c r="AC7" s="27"/>
      <c r="AD7" s="27"/>
      <c r="AE7" s="27" t="s">
        <v>20</v>
      </c>
      <c r="AF7" s="30" t="s">
        <v>20</v>
      </c>
      <c r="AG7" s="280" t="s">
        <v>20</v>
      </c>
      <c r="AH7" s="281" t="s">
        <v>20</v>
      </c>
    </row>
    <row r="8" spans="1:34" ht="15.75" thickBot="1" x14ac:dyDescent="0.3">
      <c r="A8" s="31" t="s">
        <v>21</v>
      </c>
      <c r="B8" s="323"/>
      <c r="C8" s="25"/>
      <c r="D8" s="164"/>
      <c r="E8" s="32"/>
      <c r="F8" s="33"/>
      <c r="G8" s="34"/>
      <c r="H8" s="34"/>
      <c r="I8" s="35"/>
      <c r="J8" s="33"/>
      <c r="K8" s="36"/>
      <c r="L8" s="32"/>
      <c r="M8" s="33"/>
      <c r="N8" s="33"/>
      <c r="O8" s="33"/>
      <c r="P8" s="33"/>
      <c r="Q8" s="33"/>
      <c r="R8" s="36"/>
      <c r="S8" s="32"/>
      <c r="T8" s="33"/>
      <c r="U8" s="33"/>
      <c r="V8" s="33"/>
      <c r="W8" s="33"/>
      <c r="X8" s="33"/>
      <c r="Y8" s="36"/>
      <c r="Z8" s="32"/>
      <c r="AA8" s="33"/>
      <c r="AB8" s="33"/>
      <c r="AC8" s="33"/>
      <c r="AD8" s="33"/>
      <c r="AE8" s="33"/>
      <c r="AF8" s="36"/>
      <c r="AG8" s="282"/>
      <c r="AH8" s="283"/>
    </row>
    <row r="9" spans="1:34" x14ac:dyDescent="0.25">
      <c r="A9" s="37" t="s">
        <v>22</v>
      </c>
      <c r="B9" s="305">
        <v>1</v>
      </c>
      <c r="C9" s="38"/>
      <c r="D9" s="135"/>
      <c r="E9" s="39"/>
      <c r="F9" s="40"/>
      <c r="G9" s="41" t="s">
        <v>19</v>
      </c>
      <c r="H9" s="42" t="s">
        <v>19</v>
      </c>
      <c r="I9" s="43" t="s">
        <v>23</v>
      </c>
      <c r="J9" s="43" t="s">
        <v>23</v>
      </c>
      <c r="K9" s="44"/>
      <c r="L9" s="39"/>
      <c r="M9" s="40"/>
      <c r="N9" s="45" t="s">
        <v>23</v>
      </c>
      <c r="O9" s="40" t="s">
        <v>23</v>
      </c>
      <c r="P9" s="43" t="s">
        <v>23</v>
      </c>
      <c r="Q9" s="43" t="s">
        <v>23</v>
      </c>
      <c r="R9" s="44"/>
      <c r="S9" s="39" t="s">
        <v>23</v>
      </c>
      <c r="T9" s="40" t="s">
        <v>23</v>
      </c>
      <c r="U9" s="45" t="s">
        <v>23</v>
      </c>
      <c r="V9" s="40" t="s">
        <v>23</v>
      </c>
      <c r="W9" s="46"/>
      <c r="X9" s="46"/>
      <c r="Y9" s="47"/>
      <c r="Z9" s="48"/>
      <c r="AA9" s="49"/>
      <c r="AB9" s="50" t="s">
        <v>20</v>
      </c>
      <c r="AC9" s="49" t="s">
        <v>20</v>
      </c>
      <c r="AD9" s="46" t="s">
        <v>20</v>
      </c>
      <c r="AE9" s="46" t="s">
        <v>20</v>
      </c>
      <c r="AF9" s="47"/>
      <c r="AG9" s="284"/>
      <c r="AH9" s="47"/>
    </row>
    <row r="10" spans="1:34" ht="15.75" thickBot="1" x14ac:dyDescent="0.3">
      <c r="A10" s="51"/>
      <c r="B10" s="317"/>
      <c r="C10" s="52"/>
      <c r="D10" s="56"/>
      <c r="E10" s="53"/>
      <c r="F10" s="54"/>
      <c r="G10" s="55"/>
      <c r="H10" s="55"/>
      <c r="I10" s="54"/>
      <c r="J10" s="54"/>
      <c r="K10" s="56"/>
      <c r="L10" s="53"/>
      <c r="M10" s="54"/>
      <c r="N10" s="54"/>
      <c r="O10" s="54"/>
      <c r="P10" s="54"/>
      <c r="Q10" s="54"/>
      <c r="R10" s="56"/>
      <c r="S10" s="53"/>
      <c r="T10" s="54"/>
      <c r="U10" s="54"/>
      <c r="V10" s="54"/>
      <c r="W10" s="57"/>
      <c r="X10" s="57"/>
      <c r="Y10" s="58"/>
      <c r="Z10" s="59"/>
      <c r="AA10" s="57"/>
      <c r="AB10" s="57"/>
      <c r="AC10" s="57"/>
      <c r="AD10" s="57"/>
      <c r="AE10" s="57"/>
      <c r="AF10" s="58"/>
      <c r="AG10" s="285"/>
      <c r="AH10" s="286"/>
    </row>
    <row r="11" spans="1:34" x14ac:dyDescent="0.25">
      <c r="A11" s="37" t="s">
        <v>24</v>
      </c>
      <c r="B11" s="318">
        <v>2</v>
      </c>
      <c r="C11" s="60"/>
      <c r="D11" s="65"/>
      <c r="E11" s="61"/>
      <c r="F11" s="62"/>
      <c r="G11" s="63"/>
      <c r="H11" s="64" t="s">
        <v>25</v>
      </c>
      <c r="I11" s="63"/>
      <c r="J11" s="63"/>
      <c r="K11" s="65"/>
      <c r="L11" s="66"/>
      <c r="M11" s="66"/>
      <c r="N11" s="67" t="s">
        <v>26</v>
      </c>
      <c r="O11" s="67" t="s">
        <v>26</v>
      </c>
      <c r="P11" s="67" t="s">
        <v>26</v>
      </c>
      <c r="Q11" s="67" t="s">
        <v>26</v>
      </c>
      <c r="R11" s="68"/>
      <c r="S11" s="66"/>
      <c r="T11" s="66"/>
      <c r="U11" s="67" t="s">
        <v>26</v>
      </c>
      <c r="V11" s="67" t="s">
        <v>26</v>
      </c>
      <c r="W11" s="67" t="s">
        <v>26</v>
      </c>
      <c r="X11" s="67" t="s">
        <v>26</v>
      </c>
      <c r="Y11" s="68"/>
      <c r="Z11" s="61"/>
      <c r="AA11" s="61"/>
      <c r="AB11" s="69"/>
      <c r="AC11" s="70" t="s">
        <v>23</v>
      </c>
      <c r="AD11" s="70" t="s">
        <v>23</v>
      </c>
      <c r="AE11" s="70" t="s">
        <v>23</v>
      </c>
      <c r="AF11" s="71" t="s">
        <v>23</v>
      </c>
      <c r="AG11" s="287"/>
      <c r="AH11" s="288"/>
    </row>
    <row r="12" spans="1:34" ht="15.75" thickBot="1" x14ac:dyDescent="0.3">
      <c r="A12" s="72" t="s">
        <v>27</v>
      </c>
      <c r="B12" s="318"/>
      <c r="C12" s="60"/>
      <c r="D12" s="77"/>
      <c r="E12" s="73"/>
      <c r="F12" s="74"/>
      <c r="G12" s="75"/>
      <c r="H12" s="75"/>
      <c r="I12" s="75"/>
      <c r="J12" s="76"/>
      <c r="K12" s="77"/>
      <c r="L12" s="78"/>
      <c r="M12" s="78"/>
      <c r="N12" s="79"/>
      <c r="O12" s="79"/>
      <c r="P12" s="79"/>
      <c r="Q12" s="80"/>
      <c r="R12" s="81"/>
      <c r="S12" s="78"/>
      <c r="T12" s="78"/>
      <c r="U12" s="79"/>
      <c r="V12" s="79"/>
      <c r="W12" s="79"/>
      <c r="X12" s="80"/>
      <c r="Y12" s="81"/>
      <c r="Z12" s="73"/>
      <c r="AA12" s="73"/>
      <c r="AB12" s="82"/>
      <c r="AC12" s="83" t="s">
        <v>28</v>
      </c>
      <c r="AD12" s="83"/>
      <c r="AE12" s="84"/>
      <c r="AF12" s="85"/>
      <c r="AG12" s="289"/>
      <c r="AH12" s="290"/>
    </row>
    <row r="13" spans="1:34" x14ac:dyDescent="0.25">
      <c r="A13" s="86" t="s">
        <v>29</v>
      </c>
      <c r="B13" s="305">
        <v>3</v>
      </c>
      <c r="C13" s="38"/>
      <c r="D13" s="87"/>
      <c r="E13" s="39"/>
      <c r="F13" s="40"/>
      <c r="G13" s="41" t="s">
        <v>19</v>
      </c>
      <c r="H13" s="42" t="s">
        <v>19</v>
      </c>
      <c r="I13" s="42" t="s">
        <v>30</v>
      </c>
      <c r="J13" s="40" t="s">
        <v>30</v>
      </c>
      <c r="K13" s="87"/>
      <c r="L13" s="39"/>
      <c r="M13" s="40"/>
      <c r="N13" s="45" t="s">
        <v>30</v>
      </c>
      <c r="O13" s="40" t="s">
        <v>30</v>
      </c>
      <c r="P13" s="40" t="s">
        <v>30</v>
      </c>
      <c r="Q13" s="40" t="s">
        <v>30</v>
      </c>
      <c r="R13" s="87"/>
      <c r="S13" s="39"/>
      <c r="T13" s="40"/>
      <c r="U13" s="45" t="s">
        <v>30</v>
      </c>
      <c r="V13" s="40" t="s">
        <v>30</v>
      </c>
      <c r="W13" s="40" t="s">
        <v>30</v>
      </c>
      <c r="X13" s="40" t="s">
        <v>30</v>
      </c>
      <c r="Y13" s="87"/>
      <c r="Z13" s="39"/>
      <c r="AA13" s="40"/>
      <c r="AB13" s="45" t="s">
        <v>30</v>
      </c>
      <c r="AC13" s="40" t="s">
        <v>30</v>
      </c>
      <c r="AD13" s="40" t="s">
        <v>30</v>
      </c>
      <c r="AE13" s="40" t="s">
        <v>30</v>
      </c>
      <c r="AF13" s="87"/>
      <c r="AG13" s="291"/>
      <c r="AH13" s="292"/>
    </row>
    <row r="14" spans="1:34" ht="15.75" thickBot="1" x14ac:dyDescent="0.3">
      <c r="A14" s="88"/>
      <c r="B14" s="306"/>
      <c r="C14" s="52"/>
      <c r="D14" s="56"/>
      <c r="E14" s="53"/>
      <c r="F14" s="54"/>
      <c r="G14" s="55"/>
      <c r="H14" s="55"/>
      <c r="I14" s="55"/>
      <c r="J14" s="89"/>
      <c r="K14" s="56"/>
      <c r="L14" s="53"/>
      <c r="M14" s="54"/>
      <c r="N14" s="54"/>
      <c r="O14" s="54"/>
      <c r="P14" s="54"/>
      <c r="Q14" s="89"/>
      <c r="R14" s="56"/>
      <c r="S14" s="53"/>
      <c r="T14" s="54"/>
      <c r="U14" s="54"/>
      <c r="V14" s="54"/>
      <c r="W14" s="54"/>
      <c r="X14" s="89"/>
      <c r="Y14" s="56"/>
      <c r="Z14" s="53"/>
      <c r="AA14" s="54"/>
      <c r="AB14" s="54"/>
      <c r="AC14" s="54"/>
      <c r="AD14" s="54"/>
      <c r="AE14" s="89"/>
      <c r="AF14" s="56"/>
      <c r="AG14" s="293"/>
      <c r="AH14" s="294"/>
    </row>
    <row r="15" spans="1:34" x14ac:dyDescent="0.25">
      <c r="A15" s="37" t="s">
        <v>31</v>
      </c>
      <c r="B15" s="309">
        <v>4</v>
      </c>
      <c r="C15" s="90"/>
      <c r="D15" s="219" t="s">
        <v>48</v>
      </c>
      <c r="E15" s="91" t="s">
        <v>20</v>
      </c>
      <c r="F15" s="92" t="s">
        <v>20</v>
      </c>
      <c r="G15" s="93"/>
      <c r="H15" s="92"/>
      <c r="I15" s="92"/>
      <c r="J15" s="92" t="s">
        <v>20</v>
      </c>
      <c r="K15" s="94" t="s">
        <v>20</v>
      </c>
      <c r="L15" s="91" t="s">
        <v>20</v>
      </c>
      <c r="M15" s="92" t="s">
        <v>20</v>
      </c>
      <c r="N15" s="93"/>
      <c r="O15" s="92"/>
      <c r="P15" s="92"/>
      <c r="Q15" s="92" t="s">
        <v>20</v>
      </c>
      <c r="R15" s="94" t="s">
        <v>20</v>
      </c>
      <c r="S15" s="91" t="s">
        <v>20</v>
      </c>
      <c r="T15" s="92" t="s">
        <v>20</v>
      </c>
      <c r="U15" s="93"/>
      <c r="V15" s="92"/>
      <c r="W15" s="92"/>
      <c r="X15" s="95" t="s">
        <v>23</v>
      </c>
      <c r="Y15" s="96" t="s">
        <v>23</v>
      </c>
      <c r="Z15" s="97" t="s">
        <v>32</v>
      </c>
      <c r="AA15" s="95" t="s">
        <v>23</v>
      </c>
      <c r="AB15" s="98" t="s">
        <v>23</v>
      </c>
      <c r="AC15" s="95"/>
      <c r="AD15" s="95"/>
      <c r="AE15" s="95"/>
      <c r="AF15" s="94" t="s">
        <v>18</v>
      </c>
      <c r="AG15" s="295" t="s">
        <v>23</v>
      </c>
      <c r="AH15" s="296" t="s">
        <v>23</v>
      </c>
    </row>
    <row r="16" spans="1:34" ht="15.75" thickBot="1" x14ac:dyDescent="0.3">
      <c r="A16" s="72" t="s">
        <v>33</v>
      </c>
      <c r="B16" s="309"/>
      <c r="C16" s="90"/>
      <c r="D16" s="220" t="s">
        <v>38</v>
      </c>
      <c r="E16" s="99"/>
      <c r="F16" s="100"/>
      <c r="G16" s="100"/>
      <c r="H16" s="100"/>
      <c r="I16" s="100"/>
      <c r="J16" s="100"/>
      <c r="K16" s="101"/>
      <c r="L16" s="99"/>
      <c r="M16" s="100"/>
      <c r="N16" s="100"/>
      <c r="O16" s="100"/>
      <c r="P16" s="100"/>
      <c r="Q16" s="100"/>
      <c r="R16" s="101"/>
      <c r="S16" s="99"/>
      <c r="T16" s="100"/>
      <c r="U16" s="100"/>
      <c r="V16" s="100"/>
      <c r="W16" s="100"/>
      <c r="X16" s="102"/>
      <c r="Y16" s="103"/>
      <c r="Z16" s="104"/>
      <c r="AA16" s="102"/>
      <c r="AB16" s="102"/>
      <c r="AC16" s="102"/>
      <c r="AD16" s="102"/>
      <c r="AE16" s="102"/>
      <c r="AF16" s="101"/>
      <c r="AG16" s="297"/>
      <c r="AH16" s="298"/>
    </row>
    <row r="17" spans="1:34" x14ac:dyDescent="0.25">
      <c r="A17" s="37" t="s">
        <v>34</v>
      </c>
      <c r="B17" s="305">
        <v>5</v>
      </c>
      <c r="C17" s="38"/>
      <c r="D17" s="44" t="s">
        <v>48</v>
      </c>
      <c r="E17" s="105" t="s">
        <v>23</v>
      </c>
      <c r="F17" s="43" t="s">
        <v>23</v>
      </c>
      <c r="G17" s="43"/>
      <c r="H17" s="43"/>
      <c r="I17" s="43"/>
      <c r="J17" s="43" t="s">
        <v>23</v>
      </c>
      <c r="K17" s="44" t="s">
        <v>23</v>
      </c>
      <c r="L17" s="105" t="s">
        <v>23</v>
      </c>
      <c r="M17" s="43" t="s">
        <v>23</v>
      </c>
      <c r="N17" s="43"/>
      <c r="O17" s="43"/>
      <c r="P17" s="43"/>
      <c r="Q17" s="43" t="s">
        <v>23</v>
      </c>
      <c r="R17" s="44" t="s">
        <v>23</v>
      </c>
      <c r="S17" s="106" t="s">
        <v>18</v>
      </c>
      <c r="T17" s="46" t="s">
        <v>18</v>
      </c>
      <c r="U17" s="107"/>
      <c r="V17" s="107"/>
      <c r="W17" s="107"/>
      <c r="X17" s="107" t="s">
        <v>32</v>
      </c>
      <c r="Y17" s="44" t="s">
        <v>23</v>
      </c>
      <c r="Z17" s="105" t="s">
        <v>35</v>
      </c>
      <c r="AA17" s="43" t="s">
        <v>35</v>
      </c>
      <c r="AB17" s="43"/>
      <c r="AC17" s="43"/>
      <c r="AD17" s="43"/>
      <c r="AE17" s="43" t="s">
        <v>32</v>
      </c>
      <c r="AF17" s="44" t="s">
        <v>23</v>
      </c>
      <c r="AG17" s="299" t="s">
        <v>35</v>
      </c>
      <c r="AH17" s="44" t="s">
        <v>30</v>
      </c>
    </row>
    <row r="18" spans="1:34" ht="15.75" thickBot="1" x14ac:dyDescent="0.3">
      <c r="A18" s="51"/>
      <c r="B18" s="306"/>
      <c r="C18" s="52"/>
      <c r="D18" s="110"/>
      <c r="E18" s="108"/>
      <c r="F18" s="109"/>
      <c r="G18" s="109"/>
      <c r="H18" s="109"/>
      <c r="I18" s="109"/>
      <c r="J18" s="109"/>
      <c r="K18" s="110"/>
      <c r="L18" s="108"/>
      <c r="M18" s="109"/>
      <c r="N18" s="109"/>
      <c r="O18" s="109"/>
      <c r="P18" s="109"/>
      <c r="Q18" s="109"/>
      <c r="R18" s="110"/>
      <c r="S18" s="111"/>
      <c r="T18" s="112"/>
      <c r="U18" s="113"/>
      <c r="V18" s="113"/>
      <c r="W18" s="113"/>
      <c r="X18" s="113"/>
      <c r="Y18" s="110"/>
      <c r="Z18" s="108"/>
      <c r="AA18" s="109"/>
      <c r="AB18" s="109"/>
      <c r="AC18" s="109"/>
      <c r="AD18" s="109"/>
      <c r="AE18" s="109"/>
      <c r="AF18" s="110"/>
      <c r="AG18" s="300"/>
      <c r="AH18" s="110"/>
    </row>
    <row r="19" spans="1:34" x14ac:dyDescent="0.25">
      <c r="A19" s="37" t="s">
        <v>36</v>
      </c>
      <c r="B19" s="305">
        <v>6</v>
      </c>
      <c r="C19" s="38"/>
      <c r="D19" s="221"/>
      <c r="E19" s="114" t="s">
        <v>30</v>
      </c>
      <c r="F19" s="115" t="s">
        <v>30</v>
      </c>
      <c r="G19" s="115"/>
      <c r="H19" s="115"/>
      <c r="I19" s="115"/>
      <c r="J19" s="115" t="s">
        <v>30</v>
      </c>
      <c r="K19" s="116" t="s">
        <v>30</v>
      </c>
      <c r="L19" s="114" t="s">
        <v>30</v>
      </c>
      <c r="M19" s="115" t="s">
        <v>30</v>
      </c>
      <c r="N19" s="115"/>
      <c r="O19" s="115"/>
      <c r="P19" s="115"/>
      <c r="Q19" s="115" t="s">
        <v>30</v>
      </c>
      <c r="R19" s="116" t="s">
        <v>30</v>
      </c>
      <c r="S19" s="114" t="s">
        <v>30</v>
      </c>
      <c r="T19" s="115" t="s">
        <v>30</v>
      </c>
      <c r="U19" s="115"/>
      <c r="V19" s="115"/>
      <c r="W19" s="115"/>
      <c r="X19" s="115" t="s">
        <v>30</v>
      </c>
      <c r="Y19" s="116" t="s">
        <v>30</v>
      </c>
      <c r="Z19" s="114" t="s">
        <v>30</v>
      </c>
      <c r="AA19" s="115" t="s">
        <v>30</v>
      </c>
      <c r="AB19" s="115"/>
      <c r="AC19" s="115"/>
      <c r="AD19" s="115"/>
      <c r="AE19" s="115" t="s">
        <v>19</v>
      </c>
      <c r="AF19" s="116" t="s">
        <v>30</v>
      </c>
      <c r="AG19" s="301" t="s">
        <v>30</v>
      </c>
      <c r="AH19" s="116"/>
    </row>
    <row r="20" spans="1:34" ht="15.75" thickBot="1" x14ac:dyDescent="0.3">
      <c r="A20" s="72" t="s">
        <v>37</v>
      </c>
      <c r="B20" s="306"/>
      <c r="C20" s="52"/>
      <c r="D20" s="222"/>
      <c r="E20" s="117" t="s">
        <v>38</v>
      </c>
      <c r="F20" s="118"/>
      <c r="G20" s="118"/>
      <c r="H20" s="118"/>
      <c r="I20" s="118"/>
      <c r="J20" s="118"/>
      <c r="K20" s="119"/>
      <c r="L20" s="120"/>
      <c r="M20" s="118"/>
      <c r="N20" s="118"/>
      <c r="O20" s="118"/>
      <c r="P20" s="118"/>
      <c r="Q20" s="118"/>
      <c r="R20" s="119"/>
      <c r="S20" s="120"/>
      <c r="T20" s="118"/>
      <c r="U20" s="118"/>
      <c r="V20" s="118"/>
      <c r="W20" s="118"/>
      <c r="X20" s="118"/>
      <c r="Y20" s="119"/>
      <c r="Z20" s="120"/>
      <c r="AA20" s="118"/>
      <c r="AB20" s="118"/>
      <c r="AC20" s="118"/>
      <c r="AD20" s="118"/>
      <c r="AE20" s="118"/>
      <c r="AF20" s="119"/>
      <c r="AG20" s="302" t="s">
        <v>38</v>
      </c>
      <c r="AH20" s="119"/>
    </row>
    <row r="21" spans="1:34" x14ac:dyDescent="0.25">
      <c r="A21" s="121" t="s">
        <v>39</v>
      </c>
      <c r="B21" s="305">
        <v>7</v>
      </c>
      <c r="C21" s="38"/>
      <c r="D21" s="44" t="s">
        <v>48</v>
      </c>
      <c r="E21" s="105" t="s">
        <v>30</v>
      </c>
      <c r="F21" s="43" t="s">
        <v>30</v>
      </c>
      <c r="G21" s="43"/>
      <c r="H21" s="43"/>
      <c r="I21" s="43"/>
      <c r="J21" s="46" t="s">
        <v>18</v>
      </c>
      <c r="K21" s="47" t="s">
        <v>18</v>
      </c>
      <c r="L21" s="106" t="s">
        <v>18</v>
      </c>
      <c r="M21" s="46" t="s">
        <v>18</v>
      </c>
      <c r="N21" s="46"/>
      <c r="O21" s="46"/>
      <c r="P21" s="43"/>
      <c r="Q21" s="43" t="s">
        <v>30</v>
      </c>
      <c r="R21" s="47" t="s">
        <v>18</v>
      </c>
      <c r="S21" s="122"/>
      <c r="T21" s="123"/>
      <c r="U21" s="123"/>
      <c r="V21" s="123"/>
      <c r="W21" s="123"/>
      <c r="X21" s="123"/>
      <c r="Y21" s="124" t="s">
        <v>40</v>
      </c>
      <c r="Z21" s="122"/>
      <c r="AA21" s="123"/>
      <c r="AB21" s="123"/>
      <c r="AC21" s="123"/>
      <c r="AD21" s="123"/>
      <c r="AE21" s="123"/>
      <c r="AF21" s="125"/>
      <c r="AG21" s="303"/>
      <c r="AH21" s="125"/>
    </row>
    <row r="22" spans="1:34" ht="15.75" thickBot="1" x14ac:dyDescent="0.3">
      <c r="A22" s="51"/>
      <c r="B22" s="306"/>
      <c r="C22" s="52"/>
      <c r="D22" s="110"/>
      <c r="E22" s="108"/>
      <c r="F22" s="109"/>
      <c r="G22" s="109"/>
      <c r="H22" s="109"/>
      <c r="I22" s="109"/>
      <c r="J22" s="112"/>
      <c r="K22" s="126"/>
      <c r="L22" s="111"/>
      <c r="M22" s="112"/>
      <c r="N22" s="112"/>
      <c r="O22" s="112"/>
      <c r="P22" s="109"/>
      <c r="Q22" s="109"/>
      <c r="R22" s="126"/>
      <c r="S22" s="127"/>
      <c r="T22" s="128"/>
      <c r="U22" s="128"/>
      <c r="V22" s="128"/>
      <c r="W22" s="128"/>
      <c r="X22" s="128"/>
      <c r="Y22" s="129"/>
      <c r="Z22" s="127"/>
      <c r="AA22" s="128"/>
      <c r="AB22" s="128"/>
      <c r="AC22" s="128"/>
      <c r="AD22" s="128"/>
      <c r="AE22" s="128"/>
      <c r="AF22" s="129"/>
      <c r="AG22" s="304"/>
      <c r="AH22" s="129"/>
    </row>
    <row r="23" spans="1:34" x14ac:dyDescent="0.25">
      <c r="A23" s="130" t="s">
        <v>41</v>
      </c>
      <c r="B23" s="309"/>
      <c r="C23" s="90"/>
      <c r="D23" s="135"/>
      <c r="E23" s="131"/>
      <c r="F23" s="132"/>
      <c r="G23" s="133" t="s">
        <v>2</v>
      </c>
      <c r="H23" s="134" t="s">
        <v>19</v>
      </c>
      <c r="I23" s="132" t="s">
        <v>23</v>
      </c>
      <c r="J23" s="132" t="s">
        <v>23</v>
      </c>
      <c r="K23" s="135"/>
      <c r="L23" s="131" t="s">
        <v>21</v>
      </c>
      <c r="M23" s="132" t="s">
        <v>23</v>
      </c>
      <c r="N23" s="132" t="s">
        <v>23</v>
      </c>
      <c r="O23" s="132" t="s">
        <v>23</v>
      </c>
      <c r="P23" s="132" t="s">
        <v>23</v>
      </c>
      <c r="Q23" s="136" t="s">
        <v>21</v>
      </c>
      <c r="R23" s="137" t="s">
        <v>21</v>
      </c>
      <c r="S23" s="138"/>
      <c r="T23" s="132"/>
      <c r="U23" s="132"/>
      <c r="V23" s="132" t="s">
        <v>23</v>
      </c>
      <c r="W23" s="132" t="s">
        <v>23</v>
      </c>
      <c r="X23" s="132" t="s">
        <v>23</v>
      </c>
      <c r="Y23" s="135" t="s">
        <v>42</v>
      </c>
      <c r="Z23" s="131"/>
      <c r="AA23" s="132"/>
      <c r="AB23" s="132"/>
      <c r="AC23" s="132"/>
      <c r="AD23" s="132"/>
      <c r="AE23" s="132"/>
      <c r="AF23" s="135"/>
      <c r="AG23" s="299"/>
      <c r="AH23" s="44"/>
    </row>
    <row r="24" spans="1:34" ht="15.75" thickBot="1" x14ac:dyDescent="0.3">
      <c r="A24" s="139"/>
      <c r="B24" s="310"/>
      <c r="C24" s="90"/>
      <c r="D24" s="144"/>
      <c r="E24" s="140"/>
      <c r="F24" s="141"/>
      <c r="G24" s="142"/>
      <c r="H24" s="143"/>
      <c r="I24" s="141"/>
      <c r="J24" s="141"/>
      <c r="K24" s="144"/>
      <c r="L24" s="140"/>
      <c r="M24" s="141"/>
      <c r="N24" s="141"/>
      <c r="O24" s="141"/>
      <c r="P24" s="141"/>
      <c r="Q24" s="141"/>
      <c r="R24" s="144"/>
      <c r="S24" s="140"/>
      <c r="T24" s="141"/>
      <c r="U24" s="141"/>
      <c r="V24" s="141"/>
      <c r="W24" s="141"/>
      <c r="X24" s="141"/>
      <c r="Y24" s="144"/>
      <c r="Z24" s="140"/>
      <c r="AA24" s="141"/>
      <c r="AB24" s="141"/>
      <c r="AC24" s="141"/>
      <c r="AD24" s="141"/>
      <c r="AE24" s="141"/>
      <c r="AF24" s="144"/>
      <c r="AG24" s="300"/>
      <c r="AH24" s="110"/>
    </row>
    <row r="25" spans="1:34" ht="16.5" thickTop="1" thickBot="1" x14ac:dyDescent="0.3">
      <c r="A25" s="311" t="s">
        <v>43</v>
      </c>
      <c r="B25" s="312"/>
      <c r="C25" s="319"/>
      <c r="D25" s="149">
        <f t="shared" ref="D25" si="1">COUNTIF(D7:D24,"*A")+COUNTIF(D7:D24,"*P")</f>
        <v>3</v>
      </c>
      <c r="E25" s="145">
        <f>COUNTIF(E7:E24,"*A")+COUNTIF(E7:E24,"*P")</f>
        <v>3</v>
      </c>
      <c r="F25" s="146">
        <f t="shared" ref="F25:AF25" si="2">COUNTIF(F7:F24,"*A")+COUNTIF(F7:F24,"*P")</f>
        <v>3</v>
      </c>
      <c r="G25" s="146">
        <f t="shared" si="2"/>
        <v>0</v>
      </c>
      <c r="H25" s="146">
        <f t="shared" si="2"/>
        <v>0</v>
      </c>
      <c r="I25" s="146">
        <f t="shared" si="2"/>
        <v>3</v>
      </c>
      <c r="J25" s="146">
        <f t="shared" si="2"/>
        <v>5</v>
      </c>
      <c r="K25" s="147">
        <f t="shared" si="2"/>
        <v>2</v>
      </c>
      <c r="L25" s="145">
        <f t="shared" si="2"/>
        <v>2</v>
      </c>
      <c r="M25" s="146">
        <f t="shared" si="2"/>
        <v>3</v>
      </c>
      <c r="N25" s="146">
        <f t="shared" si="2"/>
        <v>3</v>
      </c>
      <c r="O25" s="146">
        <f t="shared" si="2"/>
        <v>3</v>
      </c>
      <c r="P25" s="146">
        <f t="shared" si="2"/>
        <v>3</v>
      </c>
      <c r="Q25" s="146">
        <f t="shared" si="2"/>
        <v>5</v>
      </c>
      <c r="R25" s="147">
        <f t="shared" si="2"/>
        <v>2</v>
      </c>
      <c r="S25" s="145">
        <f t="shared" si="2"/>
        <v>2</v>
      </c>
      <c r="T25" s="146">
        <f t="shared" si="2"/>
        <v>2</v>
      </c>
      <c r="U25" s="146">
        <f t="shared" si="2"/>
        <v>2</v>
      </c>
      <c r="V25" s="146">
        <f t="shared" si="2"/>
        <v>3</v>
      </c>
      <c r="W25" s="146">
        <f t="shared" si="2"/>
        <v>2</v>
      </c>
      <c r="X25" s="146">
        <f t="shared" si="2"/>
        <v>5</v>
      </c>
      <c r="Y25" s="148">
        <f t="shared" si="2"/>
        <v>4</v>
      </c>
      <c r="Z25" s="146">
        <f t="shared" si="2"/>
        <v>3</v>
      </c>
      <c r="AA25" s="146">
        <f t="shared" si="2"/>
        <v>3</v>
      </c>
      <c r="AB25" s="146">
        <f t="shared" si="2"/>
        <v>2</v>
      </c>
      <c r="AC25" s="146">
        <f t="shared" si="2"/>
        <v>2</v>
      </c>
      <c r="AD25" s="146">
        <f t="shared" si="2"/>
        <v>2</v>
      </c>
      <c r="AE25" s="146">
        <f t="shared" si="2"/>
        <v>3</v>
      </c>
      <c r="AF25" s="149">
        <f t="shared" si="2"/>
        <v>3</v>
      </c>
      <c r="AG25" s="235">
        <v>3</v>
      </c>
      <c r="AH25" s="236">
        <v>2</v>
      </c>
    </row>
    <row r="26" spans="1:34" ht="18" thickTop="1" thickBot="1" x14ac:dyDescent="0.35">
      <c r="A26" s="150"/>
      <c r="B26" s="150"/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50"/>
      <c r="AH26" s="150"/>
    </row>
    <row r="27" spans="1:34" ht="27" thickTop="1" thickBot="1" x14ac:dyDescent="0.3">
      <c r="A27" s="313" t="s">
        <v>44</v>
      </c>
      <c r="B27" s="314"/>
      <c r="C27" s="314"/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314"/>
      <c r="P27" s="314"/>
      <c r="Q27" s="314"/>
      <c r="R27" s="314"/>
      <c r="S27" s="314"/>
      <c r="T27" s="314"/>
      <c r="U27" s="314"/>
      <c r="V27" s="314"/>
      <c r="W27" s="314"/>
      <c r="X27" s="314"/>
      <c r="Y27" s="314"/>
      <c r="Z27" s="314"/>
      <c r="AA27" s="314"/>
      <c r="AB27" s="314"/>
      <c r="AC27" s="314"/>
      <c r="AD27" s="314"/>
      <c r="AE27" s="314"/>
      <c r="AF27" s="314"/>
      <c r="AG27" s="229"/>
      <c r="AH27" s="230"/>
    </row>
    <row r="28" spans="1:34" ht="17.25" thickTop="1" x14ac:dyDescent="0.25">
      <c r="A28" s="151" t="s">
        <v>6</v>
      </c>
      <c r="B28" s="15">
        <v>44044</v>
      </c>
      <c r="C28" s="16" t="s">
        <v>7</v>
      </c>
      <c r="D28" s="16" t="s">
        <v>14</v>
      </c>
      <c r="E28" s="17" t="s">
        <v>8</v>
      </c>
      <c r="F28" s="18" t="s">
        <v>9</v>
      </c>
      <c r="G28" s="18" t="s">
        <v>10</v>
      </c>
      <c r="H28" s="18" t="s">
        <v>11</v>
      </c>
      <c r="I28" s="18" t="s">
        <v>12</v>
      </c>
      <c r="J28" s="18" t="s">
        <v>13</v>
      </c>
      <c r="K28" s="16" t="s">
        <v>14</v>
      </c>
      <c r="L28" s="17" t="s">
        <v>8</v>
      </c>
      <c r="M28" s="18" t="s">
        <v>9</v>
      </c>
      <c r="N28" s="18" t="s">
        <v>10</v>
      </c>
      <c r="O28" s="18" t="s">
        <v>11</v>
      </c>
      <c r="P28" s="18" t="s">
        <v>12</v>
      </c>
      <c r="Q28" s="18" t="s">
        <v>13</v>
      </c>
      <c r="R28" s="16" t="s">
        <v>14</v>
      </c>
      <c r="S28" s="17" t="s">
        <v>8</v>
      </c>
      <c r="T28" s="18" t="s">
        <v>9</v>
      </c>
      <c r="U28" s="18" t="s">
        <v>10</v>
      </c>
      <c r="V28" s="18" t="s">
        <v>11</v>
      </c>
      <c r="W28" s="18" t="s">
        <v>12</v>
      </c>
      <c r="X28" s="18" t="s">
        <v>13</v>
      </c>
      <c r="Y28" s="16" t="s">
        <v>14</v>
      </c>
      <c r="Z28" s="17" t="s">
        <v>8</v>
      </c>
      <c r="AA28" s="18" t="s">
        <v>9</v>
      </c>
      <c r="AB28" s="152" t="s">
        <v>10</v>
      </c>
      <c r="AC28" s="18" t="s">
        <v>11</v>
      </c>
      <c r="AD28" s="18" t="s">
        <v>12</v>
      </c>
      <c r="AE28" s="18" t="s">
        <v>13</v>
      </c>
      <c r="AF28" s="16" t="s">
        <v>14</v>
      </c>
      <c r="AG28" s="233" t="s">
        <v>8</v>
      </c>
      <c r="AH28" s="234" t="s">
        <v>9</v>
      </c>
    </row>
    <row r="29" spans="1:34" ht="17.25" thickBot="1" x14ac:dyDescent="0.3">
      <c r="A29" s="153" t="s">
        <v>15</v>
      </c>
      <c r="B29" s="20">
        <v>44074</v>
      </c>
      <c r="C29" s="21" t="s">
        <v>16</v>
      </c>
      <c r="D29" s="23">
        <v>1</v>
      </c>
      <c r="E29" s="22">
        <f t="shared" ref="E29:AF29" si="3">(E6)</f>
        <v>2</v>
      </c>
      <c r="F29" s="22">
        <f t="shared" si="3"/>
        <v>3</v>
      </c>
      <c r="G29" s="22">
        <f t="shared" si="3"/>
        <v>4</v>
      </c>
      <c r="H29" s="22">
        <f t="shared" si="3"/>
        <v>5</v>
      </c>
      <c r="I29" s="22">
        <f t="shared" si="3"/>
        <v>6</v>
      </c>
      <c r="J29" s="22">
        <f t="shared" si="3"/>
        <v>7</v>
      </c>
      <c r="K29" s="23">
        <f t="shared" si="3"/>
        <v>8</v>
      </c>
      <c r="L29" s="22">
        <f t="shared" si="3"/>
        <v>9</v>
      </c>
      <c r="M29" s="22">
        <f t="shared" si="3"/>
        <v>10</v>
      </c>
      <c r="N29" s="22">
        <f t="shared" si="3"/>
        <v>11</v>
      </c>
      <c r="O29" s="22">
        <f t="shared" si="3"/>
        <v>12</v>
      </c>
      <c r="P29" s="22">
        <f t="shared" si="3"/>
        <v>13</v>
      </c>
      <c r="Q29" s="22">
        <f t="shared" si="3"/>
        <v>14</v>
      </c>
      <c r="R29" s="23">
        <f t="shared" si="3"/>
        <v>15</v>
      </c>
      <c r="S29" s="22">
        <f t="shared" si="3"/>
        <v>16</v>
      </c>
      <c r="T29" s="22">
        <f t="shared" si="3"/>
        <v>17</v>
      </c>
      <c r="U29" s="22">
        <f t="shared" si="3"/>
        <v>18</v>
      </c>
      <c r="V29" s="22">
        <f t="shared" si="3"/>
        <v>19</v>
      </c>
      <c r="W29" s="22">
        <f t="shared" si="3"/>
        <v>20</v>
      </c>
      <c r="X29" s="22">
        <f t="shared" si="3"/>
        <v>21</v>
      </c>
      <c r="Y29" s="23">
        <f t="shared" si="3"/>
        <v>22</v>
      </c>
      <c r="Z29" s="22">
        <f t="shared" si="3"/>
        <v>23</v>
      </c>
      <c r="AA29" s="22">
        <f t="shared" si="3"/>
        <v>24</v>
      </c>
      <c r="AB29" s="22">
        <f t="shared" si="3"/>
        <v>25</v>
      </c>
      <c r="AC29" s="22">
        <f t="shared" si="3"/>
        <v>26</v>
      </c>
      <c r="AD29" s="22">
        <f t="shared" si="3"/>
        <v>27</v>
      </c>
      <c r="AE29" s="22">
        <f t="shared" si="3"/>
        <v>28</v>
      </c>
      <c r="AF29" s="23">
        <f t="shared" si="3"/>
        <v>29</v>
      </c>
      <c r="AG29" s="246">
        <v>44073</v>
      </c>
      <c r="AH29" s="247">
        <v>44074</v>
      </c>
    </row>
    <row r="30" spans="1:34" x14ac:dyDescent="0.25">
      <c r="A30" s="24" t="s">
        <v>45</v>
      </c>
      <c r="B30" s="315">
        <v>122</v>
      </c>
      <c r="C30" s="154"/>
      <c r="D30" s="223" t="s">
        <v>71</v>
      </c>
      <c r="E30" s="155"/>
      <c r="F30" s="156"/>
      <c r="G30" s="156" t="s">
        <v>2</v>
      </c>
      <c r="H30" s="156" t="s">
        <v>19</v>
      </c>
      <c r="I30" s="155" t="s">
        <v>2</v>
      </c>
      <c r="J30" s="155" t="s">
        <v>2</v>
      </c>
      <c r="K30" s="157"/>
      <c r="L30" s="155"/>
      <c r="M30" s="156"/>
      <c r="N30" s="156" t="s">
        <v>2</v>
      </c>
      <c r="O30" s="156" t="s">
        <v>2</v>
      </c>
      <c r="P30" s="155" t="s">
        <v>2</v>
      </c>
      <c r="Q30" s="155" t="s">
        <v>2</v>
      </c>
      <c r="R30" s="157"/>
      <c r="S30" s="155"/>
      <c r="T30" s="156"/>
      <c r="U30" s="156" t="s">
        <v>2</v>
      </c>
      <c r="V30" s="156" t="s">
        <v>2</v>
      </c>
      <c r="W30" s="155" t="s">
        <v>2</v>
      </c>
      <c r="X30" s="155" t="s">
        <v>2</v>
      </c>
      <c r="Y30" s="157"/>
      <c r="Z30" s="158"/>
      <c r="AA30" s="156"/>
      <c r="AB30" s="156" t="s">
        <v>2</v>
      </c>
      <c r="AC30" s="156" t="s">
        <v>2</v>
      </c>
      <c r="AD30" s="155" t="s">
        <v>2</v>
      </c>
      <c r="AE30" s="159" t="s">
        <v>2</v>
      </c>
      <c r="AF30" s="237"/>
      <c r="AG30" s="248"/>
      <c r="AH30" s="249"/>
    </row>
    <row r="31" spans="1:34" ht="15.75" thickBot="1" x14ac:dyDescent="0.3">
      <c r="A31" s="160" t="s">
        <v>46</v>
      </c>
      <c r="B31" s="316"/>
      <c r="C31" s="161"/>
      <c r="D31" s="224"/>
      <c r="E31" s="162"/>
      <c r="F31" s="162"/>
      <c r="G31" s="163"/>
      <c r="H31" s="163"/>
      <c r="I31" s="163"/>
      <c r="J31" s="162"/>
      <c r="K31" s="164"/>
      <c r="L31" s="162"/>
      <c r="M31" s="162"/>
      <c r="N31" s="162"/>
      <c r="O31" s="165"/>
      <c r="P31" s="163"/>
      <c r="Q31" s="162"/>
      <c r="R31" s="164"/>
      <c r="S31" s="162"/>
      <c r="T31" s="162"/>
      <c r="U31" s="162"/>
      <c r="V31" s="165"/>
      <c r="W31" s="163"/>
      <c r="X31" s="162"/>
      <c r="Y31" s="164"/>
      <c r="Z31" s="166"/>
      <c r="AA31" s="162"/>
      <c r="AB31" s="162"/>
      <c r="AC31" s="165"/>
      <c r="AD31" s="163"/>
      <c r="AE31" s="59"/>
      <c r="AF31" s="238"/>
      <c r="AG31" s="250"/>
      <c r="AH31" s="251" t="s">
        <v>21</v>
      </c>
    </row>
    <row r="32" spans="1:34" x14ac:dyDescent="0.25">
      <c r="A32" s="167" t="s">
        <v>47</v>
      </c>
      <c r="B32" s="309">
        <v>1229</v>
      </c>
      <c r="C32" s="168"/>
      <c r="D32" s="87" t="s">
        <v>19</v>
      </c>
      <c r="E32" s="39"/>
      <c r="F32" s="40"/>
      <c r="G32" s="45"/>
      <c r="H32" s="6" t="s">
        <v>19</v>
      </c>
      <c r="I32" s="49" t="s">
        <v>19</v>
      </c>
      <c r="J32" s="49" t="s">
        <v>19</v>
      </c>
      <c r="K32" s="169" t="s">
        <v>19</v>
      </c>
      <c r="L32" s="170"/>
      <c r="M32" s="171"/>
      <c r="N32" s="172" t="s">
        <v>48</v>
      </c>
      <c r="O32" s="172" t="s">
        <v>48</v>
      </c>
      <c r="P32" s="172" t="s">
        <v>48</v>
      </c>
      <c r="Q32" s="172" t="s">
        <v>48</v>
      </c>
      <c r="R32" s="135"/>
      <c r="S32" s="170"/>
      <c r="T32" s="171"/>
      <c r="U32" s="172" t="s">
        <v>48</v>
      </c>
      <c r="V32" s="172" t="s">
        <v>48</v>
      </c>
      <c r="W32" s="172" t="s">
        <v>48</v>
      </c>
      <c r="X32" s="172" t="s">
        <v>48</v>
      </c>
      <c r="Y32" s="135"/>
      <c r="Z32" s="158"/>
      <c r="AA32" s="171" t="s">
        <v>19</v>
      </c>
      <c r="AB32" s="172" t="s">
        <v>21</v>
      </c>
      <c r="AC32" s="172" t="s">
        <v>48</v>
      </c>
      <c r="AD32" s="172" t="s">
        <v>48</v>
      </c>
      <c r="AE32" s="173" t="s">
        <v>48</v>
      </c>
      <c r="AF32" s="241"/>
      <c r="AG32" s="252"/>
      <c r="AH32" s="253"/>
    </row>
    <row r="33" spans="1:34" ht="15.75" thickBot="1" x14ac:dyDescent="0.3">
      <c r="A33" s="174" t="s">
        <v>49</v>
      </c>
      <c r="B33" s="317"/>
      <c r="C33" s="175"/>
      <c r="D33" s="56"/>
      <c r="E33" s="53"/>
      <c r="F33" s="54"/>
      <c r="G33" s="54"/>
      <c r="H33" s="54"/>
      <c r="I33" s="54" t="s">
        <v>50</v>
      </c>
      <c r="J33" s="89"/>
      <c r="K33" s="56"/>
      <c r="L33" s="53"/>
      <c r="M33" s="54"/>
      <c r="N33" s="54"/>
      <c r="O33" s="54"/>
      <c r="P33" s="54"/>
      <c r="Q33" s="54"/>
      <c r="R33" s="56"/>
      <c r="S33" s="53"/>
      <c r="T33" s="54"/>
      <c r="U33" s="54"/>
      <c r="V33" s="54"/>
      <c r="W33" s="54"/>
      <c r="X33" s="54"/>
      <c r="Y33" s="56"/>
      <c r="Z33" s="166"/>
      <c r="AA33" s="54"/>
      <c r="AB33" s="54"/>
      <c r="AC33" s="54"/>
      <c r="AD33" s="54"/>
      <c r="AE33" s="57"/>
      <c r="AF33" s="242"/>
      <c r="AG33" s="254"/>
      <c r="AH33" s="255"/>
    </row>
    <row r="34" spans="1:34" x14ac:dyDescent="0.25">
      <c r="A34" s="176" t="s">
        <v>51</v>
      </c>
      <c r="B34" s="318">
        <v>804</v>
      </c>
      <c r="C34" s="177"/>
      <c r="D34" s="65"/>
      <c r="E34" s="61"/>
      <c r="F34" s="61"/>
      <c r="G34" s="178" t="s">
        <v>52</v>
      </c>
      <c r="H34" s="69"/>
      <c r="I34" s="69"/>
      <c r="J34" s="69"/>
      <c r="K34" s="65"/>
      <c r="L34" s="61"/>
      <c r="M34" s="61"/>
      <c r="N34" s="179"/>
      <c r="O34" s="69"/>
      <c r="P34" s="69"/>
      <c r="Q34" s="180"/>
      <c r="R34" s="181"/>
      <c r="S34" s="182"/>
      <c r="T34" s="61"/>
      <c r="U34" s="179"/>
      <c r="V34" s="69"/>
      <c r="W34" s="69"/>
      <c r="X34" s="69"/>
      <c r="Y34" s="65"/>
      <c r="Z34" s="62"/>
      <c r="AA34" s="61"/>
      <c r="AB34" s="179" t="s">
        <v>48</v>
      </c>
      <c r="AC34" s="69" t="s">
        <v>52</v>
      </c>
      <c r="AD34" s="69" t="s">
        <v>52</v>
      </c>
      <c r="AE34" s="183" t="s">
        <v>52</v>
      </c>
      <c r="AF34" s="239"/>
      <c r="AG34" s="261"/>
      <c r="AH34" s="262"/>
    </row>
    <row r="35" spans="1:34" ht="15.75" thickBot="1" x14ac:dyDescent="0.3">
      <c r="A35" s="174" t="s">
        <v>53</v>
      </c>
      <c r="B35" s="318"/>
      <c r="C35" s="177"/>
      <c r="D35" s="77"/>
      <c r="E35" s="73"/>
      <c r="F35" s="73" t="s">
        <v>21</v>
      </c>
      <c r="G35" s="83"/>
      <c r="H35" s="82"/>
      <c r="I35" s="82"/>
      <c r="J35" s="82"/>
      <c r="K35" s="77"/>
      <c r="L35" s="73"/>
      <c r="M35" s="73"/>
      <c r="N35" s="82"/>
      <c r="O35" s="82"/>
      <c r="P35" s="82"/>
      <c r="Q35" s="82"/>
      <c r="R35" s="77"/>
      <c r="S35" s="73"/>
      <c r="T35" s="73"/>
      <c r="U35" s="82"/>
      <c r="V35" s="82"/>
      <c r="W35" s="82"/>
      <c r="X35" s="82"/>
      <c r="Y35" s="77"/>
      <c r="Z35" s="74"/>
      <c r="AA35" s="73"/>
      <c r="AB35" s="82"/>
      <c r="AC35" s="82"/>
      <c r="AD35" s="82"/>
      <c r="AE35" s="184"/>
      <c r="AF35" s="240"/>
      <c r="AG35" s="263"/>
      <c r="AH35" s="264" t="s">
        <v>21</v>
      </c>
    </row>
    <row r="36" spans="1:34" x14ac:dyDescent="0.25">
      <c r="A36" s="185" t="s">
        <v>54</v>
      </c>
      <c r="B36" s="305">
        <v>1172</v>
      </c>
      <c r="C36" s="186"/>
      <c r="D36" s="225"/>
      <c r="E36" s="39"/>
      <c r="F36" s="40"/>
      <c r="G36" s="45" t="s">
        <v>52</v>
      </c>
      <c r="H36" s="45" t="s">
        <v>19</v>
      </c>
      <c r="I36" s="50" t="s">
        <v>55</v>
      </c>
      <c r="J36" s="50" t="s">
        <v>55</v>
      </c>
      <c r="K36" s="87"/>
      <c r="L36" s="39"/>
      <c r="M36" s="40"/>
      <c r="N36" s="45" t="s">
        <v>52</v>
      </c>
      <c r="O36" s="45" t="s">
        <v>52</v>
      </c>
      <c r="P36" s="45" t="s">
        <v>52</v>
      </c>
      <c r="Q36" s="45" t="s">
        <v>52</v>
      </c>
      <c r="R36" s="87"/>
      <c r="S36" s="39"/>
      <c r="T36" s="40"/>
      <c r="U36" s="45" t="s">
        <v>52</v>
      </c>
      <c r="V36" s="45" t="s">
        <v>52</v>
      </c>
      <c r="W36" s="45" t="s">
        <v>52</v>
      </c>
      <c r="X36" s="45" t="s">
        <v>52</v>
      </c>
      <c r="Y36" s="87"/>
      <c r="Z36" s="187"/>
      <c r="AA36" s="40"/>
      <c r="AB36" s="45" t="s">
        <v>52</v>
      </c>
      <c r="AC36" s="45" t="s">
        <v>52</v>
      </c>
      <c r="AD36" s="45" t="s">
        <v>52</v>
      </c>
      <c r="AE36" s="50" t="s">
        <v>52</v>
      </c>
      <c r="AF36" s="243"/>
      <c r="AG36" s="265"/>
      <c r="AH36" s="266"/>
    </row>
    <row r="37" spans="1:34" ht="15.75" thickBot="1" x14ac:dyDescent="0.3">
      <c r="A37" s="188" t="s">
        <v>56</v>
      </c>
      <c r="B37" s="306"/>
      <c r="C37" s="175"/>
      <c r="D37" s="56"/>
      <c r="E37" s="53"/>
      <c r="F37" s="54"/>
      <c r="G37" s="54"/>
      <c r="H37" s="54"/>
      <c r="I37" s="54"/>
      <c r="J37" s="89"/>
      <c r="K37" s="56"/>
      <c r="L37" s="53"/>
      <c r="M37" s="54"/>
      <c r="N37" s="54"/>
      <c r="O37" s="54"/>
      <c r="P37" s="54"/>
      <c r="Q37" s="89"/>
      <c r="R37" s="56"/>
      <c r="S37" s="53"/>
      <c r="T37" s="54"/>
      <c r="U37" s="54"/>
      <c r="V37" s="54"/>
      <c r="W37" s="54"/>
      <c r="X37" s="89"/>
      <c r="Y37" s="56"/>
      <c r="Z37" s="166"/>
      <c r="AA37" s="54"/>
      <c r="AB37" s="54"/>
      <c r="AC37" s="54"/>
      <c r="AD37" s="54"/>
      <c r="AE37" s="189"/>
      <c r="AF37" s="242"/>
      <c r="AG37" s="267"/>
      <c r="AH37" s="268"/>
    </row>
    <row r="38" spans="1:34" x14ac:dyDescent="0.25">
      <c r="A38" s="190" t="s">
        <v>57</v>
      </c>
      <c r="B38" s="309">
        <v>1134</v>
      </c>
      <c r="C38" s="168"/>
      <c r="D38" s="94" t="s">
        <v>32</v>
      </c>
      <c r="E38" s="106" t="s">
        <v>58</v>
      </c>
      <c r="F38" s="95" t="s">
        <v>48</v>
      </c>
      <c r="G38" s="98"/>
      <c r="H38" s="95"/>
      <c r="I38" s="95"/>
      <c r="J38" s="95" t="s">
        <v>48</v>
      </c>
      <c r="K38" s="96" t="s">
        <v>48</v>
      </c>
      <c r="L38" s="97" t="s">
        <v>48</v>
      </c>
      <c r="M38" s="95" t="s">
        <v>48</v>
      </c>
      <c r="N38" s="98"/>
      <c r="O38" s="95"/>
      <c r="P38" s="95"/>
      <c r="Q38" s="95" t="s">
        <v>48</v>
      </c>
      <c r="R38" s="96" t="s">
        <v>48</v>
      </c>
      <c r="S38" s="97"/>
      <c r="T38" s="95"/>
      <c r="U38" s="98" t="s">
        <v>20</v>
      </c>
      <c r="V38" s="98" t="s">
        <v>20</v>
      </c>
      <c r="W38" s="98" t="s">
        <v>20</v>
      </c>
      <c r="X38" s="98" t="s">
        <v>20</v>
      </c>
      <c r="Y38" s="96"/>
      <c r="Z38" s="191" t="s">
        <v>48</v>
      </c>
      <c r="AA38" s="95" t="s">
        <v>48</v>
      </c>
      <c r="AB38" s="98"/>
      <c r="AC38" s="95"/>
      <c r="AD38" s="95"/>
      <c r="AE38" s="92" t="s">
        <v>48</v>
      </c>
      <c r="AF38" s="244" t="s">
        <v>48</v>
      </c>
      <c r="AG38" s="269" t="s">
        <v>48</v>
      </c>
      <c r="AH38" s="270" t="s">
        <v>48</v>
      </c>
    </row>
    <row r="39" spans="1:34" ht="15.75" thickBot="1" x14ac:dyDescent="0.3">
      <c r="A39" s="192" t="s">
        <v>59</v>
      </c>
      <c r="B39" s="309"/>
      <c r="C39" s="168"/>
      <c r="D39" s="226"/>
      <c r="E39" s="104"/>
      <c r="F39" s="102"/>
      <c r="G39" s="102"/>
      <c r="H39" s="102"/>
      <c r="I39" s="102"/>
      <c r="J39" s="102"/>
      <c r="K39" s="103"/>
      <c r="L39" s="104"/>
      <c r="M39" s="102"/>
      <c r="N39" s="102"/>
      <c r="O39" s="102" t="s">
        <v>21</v>
      </c>
      <c r="P39" s="102"/>
      <c r="Q39" s="102"/>
      <c r="R39" s="103"/>
      <c r="S39" s="104"/>
      <c r="T39" s="102"/>
      <c r="U39" s="102"/>
      <c r="V39" s="102"/>
      <c r="W39" s="102"/>
      <c r="X39" s="102"/>
      <c r="Y39" s="103"/>
      <c r="Z39" s="193"/>
      <c r="AA39" s="102"/>
      <c r="AB39" s="102"/>
      <c r="AC39" s="102"/>
      <c r="AD39" s="102"/>
      <c r="AE39" s="100"/>
      <c r="AF39" s="245"/>
      <c r="AG39" s="271"/>
      <c r="AH39" s="272"/>
    </row>
    <row r="40" spans="1:34" x14ac:dyDescent="0.25">
      <c r="A40" s="194" t="s">
        <v>60</v>
      </c>
      <c r="B40" s="305">
        <v>805</v>
      </c>
      <c r="C40" s="186"/>
      <c r="D40" s="227" t="s">
        <v>32</v>
      </c>
      <c r="E40" s="195" t="s">
        <v>20</v>
      </c>
      <c r="F40" s="196" t="s">
        <v>20</v>
      </c>
      <c r="G40" s="196"/>
      <c r="H40" s="196"/>
      <c r="I40" s="196"/>
      <c r="J40" s="196" t="s">
        <v>20</v>
      </c>
      <c r="K40" s="197" t="s">
        <v>20</v>
      </c>
      <c r="L40" s="195" t="s">
        <v>20</v>
      </c>
      <c r="M40" s="196" t="s">
        <v>20</v>
      </c>
      <c r="N40" s="196"/>
      <c r="O40" s="196"/>
      <c r="P40" s="196"/>
      <c r="Q40" s="196" t="s">
        <v>20</v>
      </c>
      <c r="R40" s="197" t="s">
        <v>20</v>
      </c>
      <c r="S40" s="195" t="s">
        <v>20</v>
      </c>
      <c r="T40" s="196" t="s">
        <v>20</v>
      </c>
      <c r="U40" s="196"/>
      <c r="V40" s="196"/>
      <c r="W40" s="196"/>
      <c r="X40" s="196" t="s">
        <v>20</v>
      </c>
      <c r="Y40" s="198" t="s">
        <v>20</v>
      </c>
      <c r="Z40" s="195" t="s">
        <v>20</v>
      </c>
      <c r="AA40" s="196" t="s">
        <v>20</v>
      </c>
      <c r="AB40" s="196"/>
      <c r="AC40" s="196"/>
      <c r="AD40" s="196"/>
      <c r="AE40" s="196" t="s">
        <v>20</v>
      </c>
      <c r="AF40" s="256" t="s">
        <v>20</v>
      </c>
      <c r="AG40" s="273" t="s">
        <v>20</v>
      </c>
      <c r="AH40" s="274" t="s">
        <v>20</v>
      </c>
    </row>
    <row r="41" spans="1:34" ht="15.75" thickBot="1" x14ac:dyDescent="0.3">
      <c r="A41" s="199" t="s">
        <v>61</v>
      </c>
      <c r="B41" s="306"/>
      <c r="C41" s="175"/>
      <c r="D41" s="110"/>
      <c r="E41" s="108"/>
      <c r="F41" s="109"/>
      <c r="G41" s="109"/>
      <c r="H41" s="109"/>
      <c r="I41" s="109"/>
      <c r="J41" s="109"/>
      <c r="K41" s="110"/>
      <c r="L41" s="108"/>
      <c r="M41" s="109"/>
      <c r="N41" s="109"/>
      <c r="O41" s="109"/>
      <c r="P41" s="109"/>
      <c r="Q41" s="109"/>
      <c r="R41" s="110"/>
      <c r="S41" s="108"/>
      <c r="T41" s="109"/>
      <c r="U41" s="109"/>
      <c r="V41" s="109"/>
      <c r="W41" s="109"/>
      <c r="X41" s="109"/>
      <c r="Y41" s="110"/>
      <c r="Z41" s="200"/>
      <c r="AA41" s="109"/>
      <c r="AB41" s="109"/>
      <c r="AC41" s="109"/>
      <c r="AD41" s="109"/>
      <c r="AE41" s="112"/>
      <c r="AF41" s="257"/>
      <c r="AG41" s="275"/>
      <c r="AH41" s="276"/>
    </row>
    <row r="42" spans="1:34" x14ac:dyDescent="0.25">
      <c r="A42" s="201" t="s">
        <v>62</v>
      </c>
      <c r="B42" s="307">
        <v>607</v>
      </c>
      <c r="C42" s="186"/>
      <c r="D42" s="87" t="s">
        <v>21</v>
      </c>
      <c r="E42" s="105" t="s">
        <v>48</v>
      </c>
      <c r="F42" s="43" t="s">
        <v>52</v>
      </c>
      <c r="G42" s="43"/>
      <c r="H42" s="43"/>
      <c r="I42" s="43"/>
      <c r="J42" s="43" t="s">
        <v>52</v>
      </c>
      <c r="K42" s="44" t="s">
        <v>52</v>
      </c>
      <c r="L42" s="105" t="s">
        <v>52</v>
      </c>
      <c r="M42" s="43" t="s">
        <v>52</v>
      </c>
      <c r="N42" s="43"/>
      <c r="O42" s="43"/>
      <c r="P42" s="43"/>
      <c r="Q42" s="43" t="s">
        <v>52</v>
      </c>
      <c r="R42" s="44" t="s">
        <v>52</v>
      </c>
      <c r="S42" s="105" t="s">
        <v>52</v>
      </c>
      <c r="T42" s="43" t="s">
        <v>52</v>
      </c>
      <c r="U42" s="43"/>
      <c r="V42" s="43"/>
      <c r="W42" s="43" t="s">
        <v>21</v>
      </c>
      <c r="X42" s="43" t="s">
        <v>52</v>
      </c>
      <c r="Y42" s="44" t="s">
        <v>52</v>
      </c>
      <c r="Z42" s="191" t="s">
        <v>48</v>
      </c>
      <c r="AA42" s="43" t="s">
        <v>52</v>
      </c>
      <c r="AB42" s="43"/>
      <c r="AC42" s="43"/>
      <c r="AD42" s="43"/>
      <c r="AE42" s="46" t="s">
        <v>20</v>
      </c>
      <c r="AF42" s="258" t="s">
        <v>52</v>
      </c>
      <c r="AG42" s="252" t="s">
        <v>52</v>
      </c>
      <c r="AH42" s="253" t="s">
        <v>52</v>
      </c>
    </row>
    <row r="43" spans="1:34" ht="15.75" thickBot="1" x14ac:dyDescent="0.3">
      <c r="A43" s="202" t="s">
        <v>63</v>
      </c>
      <c r="B43" s="308"/>
      <c r="C43" s="175"/>
      <c r="D43" s="110"/>
      <c r="E43" s="108"/>
      <c r="F43" s="109"/>
      <c r="G43" s="109"/>
      <c r="H43" s="109" t="s">
        <v>21</v>
      </c>
      <c r="I43" s="109"/>
      <c r="J43" s="109"/>
      <c r="K43" s="110"/>
      <c r="L43" s="108"/>
      <c r="M43" s="109"/>
      <c r="N43" s="109"/>
      <c r="O43" s="109" t="s">
        <v>21</v>
      </c>
      <c r="P43" s="109"/>
      <c r="Q43" s="109"/>
      <c r="R43" s="110"/>
      <c r="S43" s="108"/>
      <c r="T43" s="109"/>
      <c r="U43" s="109"/>
      <c r="V43" s="109"/>
      <c r="W43" s="109"/>
      <c r="X43" s="109"/>
      <c r="Y43" s="110"/>
      <c r="Z43" s="200"/>
      <c r="AA43" s="109"/>
      <c r="AB43" s="109"/>
      <c r="AC43" s="109"/>
      <c r="AD43" s="109"/>
      <c r="AE43" s="112"/>
      <c r="AF43" s="257"/>
      <c r="AG43" s="275"/>
      <c r="AH43" s="276"/>
    </row>
    <row r="44" spans="1:34" x14ac:dyDescent="0.25">
      <c r="A44" s="201" t="s">
        <v>64</v>
      </c>
      <c r="B44" s="307">
        <v>1262</v>
      </c>
      <c r="C44" s="186"/>
      <c r="D44" s="44" t="s">
        <v>30</v>
      </c>
      <c r="E44" s="106" t="s">
        <v>58</v>
      </c>
      <c r="F44" s="43" t="s">
        <v>52</v>
      </c>
      <c r="G44" s="43"/>
      <c r="H44" s="43"/>
      <c r="I44" s="43"/>
      <c r="J44" s="203" t="s">
        <v>65</v>
      </c>
      <c r="K44" s="204" t="s">
        <v>65</v>
      </c>
      <c r="L44" s="205" t="s">
        <v>65</v>
      </c>
      <c r="M44" s="203" t="s">
        <v>65</v>
      </c>
      <c r="N44" s="43" t="s">
        <v>21</v>
      </c>
      <c r="O44" s="43"/>
      <c r="P44" s="43"/>
      <c r="Q44" s="43" t="s">
        <v>52</v>
      </c>
      <c r="R44" s="44" t="s">
        <v>66</v>
      </c>
      <c r="S44" s="105" t="s">
        <v>48</v>
      </c>
      <c r="T44" s="43" t="s">
        <v>48</v>
      </c>
      <c r="U44" s="43" t="s">
        <v>19</v>
      </c>
      <c r="V44" s="43"/>
      <c r="W44" s="43"/>
      <c r="X44" s="43"/>
      <c r="Y44" s="44" t="s">
        <v>48</v>
      </c>
      <c r="Z44" s="191" t="s">
        <v>48</v>
      </c>
      <c r="AA44" s="43" t="s">
        <v>52</v>
      </c>
      <c r="AB44" s="43"/>
      <c r="AC44" s="43"/>
      <c r="AD44" s="43"/>
      <c r="AE44" s="46" t="s">
        <v>52</v>
      </c>
      <c r="AF44" s="258" t="s">
        <v>52</v>
      </c>
      <c r="AG44" s="252"/>
      <c r="AH44" s="253"/>
    </row>
    <row r="45" spans="1:34" ht="15.75" thickBot="1" x14ac:dyDescent="0.3">
      <c r="A45" s="202" t="s">
        <v>67</v>
      </c>
      <c r="B45" s="308"/>
      <c r="C45" s="175"/>
      <c r="D45" s="110"/>
      <c r="E45" s="108"/>
      <c r="F45" s="109"/>
      <c r="G45" s="109"/>
      <c r="H45" s="109"/>
      <c r="I45" s="109"/>
      <c r="J45" s="109" t="s">
        <v>21</v>
      </c>
      <c r="K45" s="110"/>
      <c r="L45" s="108"/>
      <c r="M45" s="109"/>
      <c r="N45" s="109"/>
      <c r="O45" s="109"/>
      <c r="P45" s="109"/>
      <c r="Q45" s="109"/>
      <c r="R45" s="110"/>
      <c r="S45" s="108"/>
      <c r="T45" s="109"/>
      <c r="U45" s="109"/>
      <c r="V45" s="109"/>
      <c r="W45" s="109"/>
      <c r="X45" s="109"/>
      <c r="Y45" s="110"/>
      <c r="Z45" s="200"/>
      <c r="AA45" s="109"/>
      <c r="AB45" s="109"/>
      <c r="AC45" s="109"/>
      <c r="AD45" s="109"/>
      <c r="AE45" s="112"/>
      <c r="AF45" s="257"/>
      <c r="AG45" s="275"/>
      <c r="AH45" s="276"/>
    </row>
    <row r="46" spans="1:34" x14ac:dyDescent="0.25">
      <c r="A46" s="130" t="s">
        <v>68</v>
      </c>
      <c r="B46" s="309"/>
      <c r="C46" s="168"/>
      <c r="D46" s="228"/>
      <c r="E46" s="131"/>
      <c r="F46" s="132"/>
      <c r="G46" s="133" t="s">
        <v>48</v>
      </c>
      <c r="H46" s="133" t="s">
        <v>19</v>
      </c>
      <c r="I46" s="133" t="s">
        <v>48</v>
      </c>
      <c r="J46" s="133" t="s">
        <v>48</v>
      </c>
      <c r="K46" s="135"/>
      <c r="L46" s="206"/>
      <c r="M46" s="132"/>
      <c r="N46" s="132"/>
      <c r="O46" s="132"/>
      <c r="P46" s="132"/>
      <c r="Q46" s="171"/>
      <c r="R46" s="207"/>
      <c r="S46" s="208"/>
      <c r="T46" s="132"/>
      <c r="U46" s="132"/>
      <c r="V46" s="132"/>
      <c r="W46" s="132"/>
      <c r="X46" s="132"/>
      <c r="Y46" s="135"/>
      <c r="Z46" s="209" t="s">
        <v>69</v>
      </c>
      <c r="AA46" s="132"/>
      <c r="AB46" s="132"/>
      <c r="AC46" s="132"/>
      <c r="AD46" s="132"/>
      <c r="AE46" s="210" t="s">
        <v>70</v>
      </c>
      <c r="AF46" s="259"/>
      <c r="AG46" s="265"/>
      <c r="AH46" s="266"/>
    </row>
    <row r="47" spans="1:34" ht="15.75" thickBot="1" x14ac:dyDescent="0.3">
      <c r="A47" s="139"/>
      <c r="B47" s="310"/>
      <c r="C47" s="168"/>
      <c r="D47" s="144"/>
      <c r="E47" s="140"/>
      <c r="F47" s="141"/>
      <c r="G47" s="142">
        <v>442</v>
      </c>
      <c r="H47" s="211"/>
      <c r="I47" s="142"/>
      <c r="J47" s="142"/>
      <c r="K47" s="144"/>
      <c r="L47" s="212"/>
      <c r="M47" s="213"/>
      <c r="N47" s="214"/>
      <c r="O47" s="214"/>
      <c r="P47" s="214"/>
      <c r="Q47" s="214"/>
      <c r="R47" s="215"/>
      <c r="S47" s="216"/>
      <c r="T47" s="214"/>
      <c r="U47" s="214"/>
      <c r="V47" s="214"/>
      <c r="W47" s="214"/>
      <c r="X47" s="214"/>
      <c r="Y47" s="215"/>
      <c r="Z47" s="216"/>
      <c r="AA47" s="214"/>
      <c r="AB47" s="217"/>
      <c r="AC47" s="214"/>
      <c r="AD47" s="214"/>
      <c r="AE47" s="12"/>
      <c r="AF47" s="260"/>
      <c r="AG47" s="254"/>
      <c r="AH47" s="255"/>
    </row>
    <row r="48" spans="1:34" ht="16.5" thickTop="1" thickBot="1" x14ac:dyDescent="0.3">
      <c r="A48" s="311" t="s">
        <v>43</v>
      </c>
      <c r="B48" s="312"/>
      <c r="C48" s="312"/>
      <c r="D48" s="149">
        <f t="shared" ref="D48" si="4">COUNTIF(D30:D47,"*A")+COUNTIF(D30:D47,"*P")</f>
        <v>3</v>
      </c>
      <c r="E48" s="145">
        <f t="shared" ref="E48:AF48" si="5">COUNTIF(E30:E47,"*A")+COUNTIF(E30:E47,"*P")</f>
        <v>3</v>
      </c>
      <c r="F48" s="146">
        <f t="shared" si="5"/>
        <v>3</v>
      </c>
      <c r="G48" s="146">
        <f t="shared" si="5"/>
        <v>3</v>
      </c>
      <c r="H48" s="146">
        <f t="shared" si="5"/>
        <v>0</v>
      </c>
      <c r="I48" s="146">
        <f t="shared" si="5"/>
        <v>1</v>
      </c>
      <c r="J48" s="146">
        <f t="shared" si="5"/>
        <v>3</v>
      </c>
      <c r="K48" s="147">
        <f t="shared" si="5"/>
        <v>2</v>
      </c>
      <c r="L48" s="145">
        <f t="shared" si="5"/>
        <v>2</v>
      </c>
      <c r="M48" s="146">
        <f t="shared" si="5"/>
        <v>2</v>
      </c>
      <c r="N48" s="146">
        <f t="shared" si="5"/>
        <v>2</v>
      </c>
      <c r="O48" s="146">
        <f t="shared" si="5"/>
        <v>2</v>
      </c>
      <c r="P48" s="146">
        <f t="shared" si="5"/>
        <v>2</v>
      </c>
      <c r="Q48" s="146">
        <f t="shared" si="5"/>
        <v>5</v>
      </c>
      <c r="R48" s="147">
        <f t="shared" si="5"/>
        <v>3</v>
      </c>
      <c r="S48" s="145">
        <f t="shared" si="5"/>
        <v>2</v>
      </c>
      <c r="T48" s="146">
        <f t="shared" si="5"/>
        <v>2</v>
      </c>
      <c r="U48" s="146">
        <f t="shared" si="5"/>
        <v>2</v>
      </c>
      <c r="V48" s="146">
        <f t="shared" si="5"/>
        <v>2</v>
      </c>
      <c r="W48" s="146">
        <f t="shared" si="5"/>
        <v>2</v>
      </c>
      <c r="X48" s="146">
        <f t="shared" si="5"/>
        <v>3</v>
      </c>
      <c r="Y48" s="148">
        <f t="shared" si="5"/>
        <v>2</v>
      </c>
      <c r="Z48" s="146">
        <f t="shared" si="5"/>
        <v>3</v>
      </c>
      <c r="AA48" s="146">
        <f t="shared" si="5"/>
        <v>3</v>
      </c>
      <c r="AB48" s="146">
        <f t="shared" si="5"/>
        <v>2</v>
      </c>
      <c r="AC48" s="146">
        <f t="shared" si="5"/>
        <v>3</v>
      </c>
      <c r="AD48" s="146">
        <f t="shared" si="5"/>
        <v>3</v>
      </c>
      <c r="AE48" s="146">
        <f t="shared" si="5"/>
        <v>5</v>
      </c>
      <c r="AF48" s="149">
        <f t="shared" si="5"/>
        <v>3</v>
      </c>
      <c r="AG48" s="231">
        <v>2</v>
      </c>
      <c r="AH48" s="232">
        <v>2</v>
      </c>
    </row>
    <row r="49" ht="15.75" thickTop="1" x14ac:dyDescent="0.25"/>
  </sheetData>
  <mergeCells count="23">
    <mergeCell ref="B13:B14"/>
    <mergeCell ref="B1:B2"/>
    <mergeCell ref="A4:AF4"/>
    <mergeCell ref="B7:B8"/>
    <mergeCell ref="B9:B10"/>
    <mergeCell ref="B11:B12"/>
    <mergeCell ref="B38:B39"/>
    <mergeCell ref="B15:B16"/>
    <mergeCell ref="B17:B18"/>
    <mergeCell ref="B19:B20"/>
    <mergeCell ref="B21:B22"/>
    <mergeCell ref="B23:B24"/>
    <mergeCell ref="A25:C25"/>
    <mergeCell ref="A27:AF27"/>
    <mergeCell ref="B30:B31"/>
    <mergeCell ref="B32:B33"/>
    <mergeCell ref="B34:B35"/>
    <mergeCell ref="B36:B37"/>
    <mergeCell ref="B40:B41"/>
    <mergeCell ref="B42:B43"/>
    <mergeCell ref="B44:B45"/>
    <mergeCell ref="B46:B47"/>
    <mergeCell ref="A48:C48"/>
  </mergeCells>
  <conditionalFormatting sqref="D25">
    <cfRule type="cellIs" dxfId="40" priority="6" operator="between">
      <formula>3</formula>
      <formula>7</formula>
    </cfRule>
    <cfRule type="cellIs" dxfId="39" priority="7" operator="equal">
      <formula>2</formula>
    </cfRule>
    <cfRule type="cellIs" dxfId="38" priority="8" operator="equal">
      <formula>1</formula>
    </cfRule>
  </conditionalFormatting>
  <conditionalFormatting sqref="H32">
    <cfRule type="cellIs" dxfId="37" priority="17" operator="equal">
      <formula>"CT"</formula>
    </cfRule>
    <cfRule type="cellIs" dxfId="36" priority="18" operator="equal">
      <formula>"PH"</formula>
    </cfRule>
    <cfRule type="cellIs" dxfId="35" priority="19" operator="equal">
      <formula>"HC"</formula>
    </cfRule>
    <cfRule type="cellIs" dxfId="34" priority="20" operator="equal">
      <formula>"AL"</formula>
    </cfRule>
    <cfRule type="containsText" dxfId="33" priority="21" operator="containsText" text="T/E">
      <formula>NOT(ISERROR(SEARCH("T/E",H32)))</formula>
    </cfRule>
  </conditionalFormatting>
  <conditionalFormatting sqref="E25:AH25">
    <cfRule type="cellIs" dxfId="32" priority="47" operator="between">
      <formula>3</formula>
      <formula>7</formula>
    </cfRule>
    <cfRule type="cellIs" dxfId="31" priority="48" operator="equal">
      <formula>2</formula>
    </cfRule>
    <cfRule type="cellIs" dxfId="30" priority="49" operator="equal">
      <formula>1</formula>
    </cfRule>
  </conditionalFormatting>
  <conditionalFormatting sqref="E29:AH29">
    <cfRule type="cellIs" dxfId="29" priority="46" operator="lessThan">
      <formula>TODAY()</formula>
    </cfRule>
  </conditionalFormatting>
  <conditionalFormatting sqref="E48:AH48">
    <cfRule type="cellIs" dxfId="28" priority="43" operator="between">
      <formula>3</formula>
      <formula>7</formula>
    </cfRule>
    <cfRule type="cellIs" dxfId="27" priority="44" operator="equal">
      <formula>2</formula>
    </cfRule>
    <cfRule type="cellIs" dxfId="26" priority="45" operator="equal">
      <formula>1</formula>
    </cfRule>
  </conditionalFormatting>
  <conditionalFormatting sqref="E30:P31 L32:P33 E35:P39 R35:AH39 E40:AH47 R30:AH33">
    <cfRule type="cellIs" dxfId="25" priority="38" operator="equal">
      <formula>"CT"</formula>
    </cfRule>
    <cfRule type="cellIs" dxfId="24" priority="39" operator="equal">
      <formula>"PH"</formula>
    </cfRule>
    <cfRule type="cellIs" dxfId="23" priority="40" operator="equal">
      <formula>"HC"</formula>
    </cfRule>
    <cfRule type="cellIs" dxfId="22" priority="41" operator="equal">
      <formula>"AL"</formula>
    </cfRule>
    <cfRule type="containsText" dxfId="21" priority="42" operator="containsText" text="T/E">
      <formula>NOT(ISERROR(SEARCH("T/E",E30)))</formula>
    </cfRule>
  </conditionalFormatting>
  <conditionalFormatting sqref="E34:P34 R34:AH34">
    <cfRule type="cellIs" dxfId="20" priority="33" operator="equal">
      <formula>"CT"</formula>
    </cfRule>
    <cfRule type="cellIs" dxfId="19" priority="34" operator="equal">
      <formula>"PH"</formula>
    </cfRule>
    <cfRule type="cellIs" dxfId="18" priority="35" operator="equal">
      <formula>"HC"</formula>
    </cfRule>
    <cfRule type="cellIs" dxfId="17" priority="36" operator="equal">
      <formula>"AL"</formula>
    </cfRule>
    <cfRule type="containsText" dxfId="16" priority="37" operator="containsText" text="T/E">
      <formula>NOT(ISERROR(SEARCH("T/E",E34)))</formula>
    </cfRule>
  </conditionalFormatting>
  <conditionalFormatting sqref="E33:K33 E32:G32 I32:K32">
    <cfRule type="containsText" dxfId="15" priority="32" operator="containsText" text="T/E">
      <formula>NOT(ISERROR(SEARCH("T/E",E32)))</formula>
    </cfRule>
  </conditionalFormatting>
  <conditionalFormatting sqref="Q35:Q39 Q30:Q33">
    <cfRule type="cellIs" dxfId="14" priority="27" operator="equal">
      <formula>"CT"</formula>
    </cfRule>
    <cfRule type="cellIs" dxfId="13" priority="28" operator="equal">
      <formula>"PH"</formula>
    </cfRule>
    <cfRule type="cellIs" dxfId="12" priority="29" operator="equal">
      <formula>"HC"</formula>
    </cfRule>
    <cfRule type="cellIs" dxfId="11" priority="30" operator="equal">
      <formula>"AL"</formula>
    </cfRule>
    <cfRule type="containsText" dxfId="10" priority="31" operator="containsText" text="T/E">
      <formula>NOT(ISERROR(SEARCH("T/E",Q30)))</formula>
    </cfRule>
  </conditionalFormatting>
  <conditionalFormatting sqref="Q34">
    <cfRule type="cellIs" dxfId="9" priority="22" operator="equal">
      <formula>"CT"</formula>
    </cfRule>
    <cfRule type="cellIs" dxfId="8" priority="23" operator="equal">
      <formula>"PH"</formula>
    </cfRule>
    <cfRule type="cellIs" dxfId="7" priority="24" operator="equal">
      <formula>"HC"</formula>
    </cfRule>
    <cfRule type="cellIs" dxfId="6" priority="25" operator="equal">
      <formula>"AL"</formula>
    </cfRule>
    <cfRule type="containsText" dxfId="5" priority="26" operator="containsText" text="T/E">
      <formula>NOT(ISERROR(SEARCH("T/E",Q34)))</formula>
    </cfRule>
  </conditionalFormatting>
  <conditionalFormatting sqref="D32:D33">
    <cfRule type="containsText" dxfId="4" priority="1" operator="containsText" text="T/E">
      <formula>NOT(ISERROR(SEARCH("T/E",D32)))</formula>
    </cfRule>
  </conditionalFormatting>
  <conditionalFormatting sqref="D29">
    <cfRule type="cellIs" dxfId="3" priority="5" operator="lessThan">
      <formula>TODAY()</formula>
    </cfRule>
  </conditionalFormatting>
  <conditionalFormatting sqref="D48">
    <cfRule type="cellIs" dxfId="2" priority="2" operator="between">
      <formula>3</formula>
      <formula>7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Washington State Patrol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Washington State Patrol</dc:creator>
  <cp:lastModifiedBy>Washington State Patrol</cp:lastModifiedBy>
  <dcterms:created xsi:type="dcterms:W3CDTF">2020-10-26T16:58:20Z</dcterms:created>
  <dcterms:modified xsi:type="dcterms:W3CDTF">2020-10-26T17:30:37Z</dcterms:modified>
</cp:coreProperties>
</file>